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Toc518722614" localSheetId="0">'Sheet1'!#REF!</definedName>
    <definedName name="_xlnm.Print_Area" localSheetId="0">'Sheet1'!$A$1:$F$72</definedName>
  </definedNames>
  <calcPr fullCalcOnLoad="1"/>
</workbook>
</file>

<file path=xl/sharedStrings.xml><?xml version="1.0" encoding="utf-8"?>
<sst xmlns="http://schemas.openxmlformats.org/spreadsheetml/2006/main" count="49" uniqueCount="46">
  <si>
    <t>Item Description</t>
  </si>
  <si>
    <t>Sales Tax</t>
  </si>
  <si>
    <t>Cost of Item(s)</t>
  </si>
  <si>
    <t>Item
No.</t>
  </si>
  <si>
    <t>Electricity Storage Devices</t>
  </si>
  <si>
    <t>Eligible Cost Elements</t>
  </si>
  <si>
    <t>Ineligible Cost Elements</t>
  </si>
  <si>
    <t>(B) TOTAL INELIGIBLE PROJECT COSTS:</t>
  </si>
  <si>
    <t>(A) TOTAL ELIGIBLE PROJECT COSTS:</t>
  </si>
  <si>
    <t>(C) = (A) + (B) = TOTAL PROJECT COST:</t>
  </si>
  <si>
    <t>Planning &amp; Feasibility Study Costs</t>
  </si>
  <si>
    <t>Engineering &amp; Design Costs</t>
  </si>
  <si>
    <t>12.a</t>
  </si>
  <si>
    <t>12.b</t>
  </si>
  <si>
    <t>12.c</t>
  </si>
  <si>
    <t>Ineligible Self-Generation Equipment Cost</t>
  </si>
  <si>
    <t>9.a</t>
  </si>
  <si>
    <t>9.b</t>
  </si>
  <si>
    <t>9.c</t>
  </si>
  <si>
    <t>Buildings to house and/or support generation equipment</t>
  </si>
  <si>
    <t>Amount representing the total cost to install the generating system.</t>
  </si>
  <si>
    <t xml:space="preserve">        along with the Proof of Project Advancement or Incentive Claim documentation.</t>
  </si>
  <si>
    <r>
      <t>INSTRUCTIONS: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Refer to the Self-Generation Incentive Program Handbook before completing and then submitting this form</t>
    </r>
  </si>
  <si>
    <r>
      <t>SECTION 1: ELIGIBLE PROJECT COSTS (</t>
    </r>
    <r>
      <rPr>
        <b/>
        <i/>
        <sz val="10"/>
        <rFont val="Arial"/>
        <family val="2"/>
      </rPr>
      <t>refer to SGIP Handbook for further definitions and examples</t>
    </r>
    <r>
      <rPr>
        <b/>
        <sz val="10"/>
        <rFont val="Arial"/>
        <family val="2"/>
      </rPr>
      <t>):</t>
    </r>
  </si>
  <si>
    <r>
      <t xml:space="preserve">Permitting Costs </t>
    </r>
    <r>
      <rPr>
        <sz val="10"/>
        <rFont val="Arial"/>
        <family val="2"/>
      </rPr>
      <t>(air quality, building permits, etc.)</t>
    </r>
  </si>
  <si>
    <r>
      <t>Construction &amp; Installation Costs</t>
    </r>
    <r>
      <rPr>
        <sz val="10"/>
        <rFont val="Arial"/>
        <family val="2"/>
      </rPr>
      <t xml:space="preserve"> (labor &amp; materials)</t>
    </r>
  </si>
  <si>
    <r>
      <t xml:space="preserve">Interconnection Costs - Electric </t>
    </r>
    <r>
      <rPr>
        <sz val="10"/>
        <rFont val="Arial"/>
        <family val="2"/>
      </rPr>
      <t>(customer side of meter only)</t>
    </r>
  </si>
  <si>
    <r>
      <t xml:space="preserve">Interconnection Costs - Gas </t>
    </r>
    <r>
      <rPr>
        <sz val="10"/>
        <rFont val="Arial"/>
        <family val="2"/>
      </rPr>
      <t>(customer side of meter only)</t>
    </r>
  </si>
  <si>
    <r>
      <t xml:space="preserve">Warranty Cost </t>
    </r>
    <r>
      <rPr>
        <sz val="10"/>
        <rFont val="Arial"/>
        <family val="2"/>
      </rPr>
      <t>(if not already included in Item 4)</t>
    </r>
  </si>
  <si>
    <r>
      <t xml:space="preserve">Maintenance Contract Cost </t>
    </r>
    <r>
      <rPr>
        <sz val="10"/>
        <rFont val="Arial"/>
        <family val="2"/>
      </rPr>
      <t>(only if warranty is insufficient)</t>
    </r>
  </si>
  <si>
    <r>
      <t>Other Eligible Costs</t>
    </r>
    <r>
      <rPr>
        <sz val="10"/>
        <rFont val="Arial"/>
        <family val="2"/>
      </rPr>
      <t xml:space="preserve"> (Itemize Below)</t>
    </r>
  </si>
  <si>
    <r>
      <t>SECTION 2: PROJECT COSTS CONSIDERED NOT ELIGIBLE (</t>
    </r>
    <r>
      <rPr>
        <b/>
        <i/>
        <sz val="10"/>
        <rFont val="Arial"/>
        <family val="2"/>
      </rPr>
      <t>refer to SGIP Handbook for further definitions and examples</t>
    </r>
    <r>
      <rPr>
        <b/>
        <sz val="10"/>
        <rFont val="Arial"/>
        <family val="2"/>
      </rPr>
      <t>):</t>
    </r>
  </si>
  <si>
    <r>
      <t>Fuel Supply Costs</t>
    </r>
    <r>
      <rPr>
        <sz val="10"/>
        <rFont val="Arial"/>
        <family val="2"/>
      </rPr>
      <t xml:space="preserve"> (digesters, gas gathering, etc.)</t>
    </r>
  </si>
  <si>
    <r>
      <t xml:space="preserve">Thermal Load Costs </t>
    </r>
    <r>
      <rPr>
        <sz val="10"/>
        <rFont val="Arial"/>
        <family val="2"/>
      </rPr>
      <t>(new absorption chillers, boilers, etc.)</t>
    </r>
  </si>
  <si>
    <r>
      <t xml:space="preserve">Interconnection Costs - Electric </t>
    </r>
    <r>
      <rPr>
        <sz val="10"/>
        <rFont val="Arial"/>
        <family val="2"/>
      </rPr>
      <t>(work on utility side of meter)</t>
    </r>
  </si>
  <si>
    <r>
      <t>Interconnection Costs - Gas (</t>
    </r>
    <r>
      <rPr>
        <sz val="10"/>
        <rFont val="Arial"/>
        <family val="2"/>
      </rPr>
      <t>work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utility side of meter)</t>
    </r>
  </si>
  <si>
    <r>
      <t xml:space="preserve">Warranty Costs </t>
    </r>
    <r>
      <rPr>
        <sz val="10"/>
        <rFont val="Arial"/>
        <family val="2"/>
      </rPr>
      <t>(beyond SGIP requirement)</t>
    </r>
  </si>
  <si>
    <r>
      <t>Maintenance Contract Costs</t>
    </r>
    <r>
      <rPr>
        <sz val="10"/>
        <rFont val="Arial"/>
        <family val="2"/>
      </rPr>
      <t xml:space="preserve"> (beyond SGIP requirement)</t>
    </r>
  </si>
  <si>
    <r>
      <t>Other Ineligible Costs</t>
    </r>
    <r>
      <rPr>
        <sz val="10"/>
        <rFont val="Arial"/>
        <family val="2"/>
      </rPr>
      <t xml:space="preserve"> (Itemize Below)</t>
    </r>
  </si>
  <si>
    <r>
      <t xml:space="preserve">Self-Generation Equipment Costs </t>
    </r>
    <r>
      <rPr>
        <sz val="10"/>
        <rFont val="Arial"/>
        <family val="2"/>
      </rPr>
      <t>(generator, ancillary equipment) - fill out appropriate line below</t>
    </r>
  </si>
  <si>
    <t>Fees/Permits</t>
  </si>
  <si>
    <r>
      <t xml:space="preserve">Waste Heat Recovery Costs </t>
    </r>
    <r>
      <rPr>
        <sz val="10"/>
        <rFont val="Arial"/>
        <family val="2"/>
      </rPr>
      <t>(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including thermal application eqp.)</t>
    </r>
  </si>
  <si>
    <t>Feasibility &amp; Engineering Design</t>
  </si>
  <si>
    <t>Installation Costs</t>
  </si>
  <si>
    <t>Balance of Plant</t>
  </si>
  <si>
    <t>HOST CUSTOMER FACILITY ADDRESS: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</si>
</sst>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167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67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167" fontId="0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wrapText="1"/>
    </xf>
    <xf numFmtId="167" fontId="5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168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/>
    </xf>
    <xf numFmtId="167" fontId="3" fillId="0" borderId="0" xfId="0" applyNumberFormat="1" applyFont="1" applyAlignment="1">
      <alignment horizontal="right"/>
    </xf>
    <xf numFmtId="0" fontId="0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center"/>
    </xf>
    <xf numFmtId="167" fontId="6" fillId="3" borderId="0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167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167" fontId="0" fillId="4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/>
      <protection/>
    </xf>
    <xf numFmtId="167" fontId="0" fillId="0" borderId="11" xfId="0" applyNumberFormat="1" applyFont="1" applyBorder="1" applyAlignment="1" applyProtection="1">
      <alignment/>
      <protection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0" fillId="4" borderId="11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168" fontId="0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left"/>
      <protection/>
    </xf>
    <xf numFmtId="167" fontId="0" fillId="0" borderId="11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 wrapText="1"/>
      <protection/>
    </xf>
    <xf numFmtId="167" fontId="0" fillId="2" borderId="0" xfId="0" applyNumberFormat="1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wrapText="1"/>
      <protection/>
    </xf>
    <xf numFmtId="167" fontId="0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1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4" borderId="12" xfId="0" applyFont="1" applyFill="1" applyBorder="1" applyAlignment="1" applyProtection="1">
      <alignment horizontal="left" wrapText="1"/>
      <protection locked="0"/>
    </xf>
    <xf numFmtId="167" fontId="0" fillId="4" borderId="12" xfId="0" applyNumberFormat="1" applyFont="1" applyFill="1" applyBorder="1" applyAlignment="1" applyProtection="1">
      <alignment/>
      <protection locked="0"/>
    </xf>
    <xf numFmtId="0" fontId="0" fillId="2" borderId="11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/>
    </xf>
    <xf numFmtId="0" fontId="0" fillId="0" borderId="8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74"/>
  <sheetViews>
    <sheetView tabSelected="1" zoomScale="80" zoomScaleNormal="80" workbookViewId="0" topLeftCell="A1">
      <selection activeCell="E11" sqref="E11"/>
    </sheetView>
  </sheetViews>
  <sheetFormatPr defaultColWidth="9.140625" defaultRowHeight="12.75"/>
  <cols>
    <col min="1" max="1" width="7.28125" style="24" customWidth="1"/>
    <col min="2" max="2" width="4.8515625" style="1" customWidth="1"/>
    <col min="3" max="3" width="56.57421875" style="2" customWidth="1"/>
    <col min="4" max="4" width="37.7109375" style="1" customWidth="1"/>
    <col min="5" max="5" width="19.57421875" style="3" customWidth="1"/>
    <col min="6" max="6" width="5.7109375" style="4" customWidth="1"/>
    <col min="7" max="16384" width="9.140625" style="4" customWidth="1"/>
  </cols>
  <sheetData>
    <row r="1" spans="1:6" ht="21" customHeight="1" thickBot="1">
      <c r="A1" s="73"/>
      <c r="B1" s="40"/>
      <c r="C1" s="94" t="s">
        <v>45</v>
      </c>
      <c r="D1" s="93"/>
      <c r="E1" s="93"/>
      <c r="F1" s="93"/>
    </row>
    <row r="2" spans="1:5" s="9" customFormat="1" ht="12.75">
      <c r="A2" s="74"/>
      <c r="B2" s="75"/>
      <c r="C2" s="76"/>
      <c r="D2" s="75"/>
      <c r="E2" s="77"/>
    </row>
    <row r="3" spans="1:6" s="13" customFormat="1" ht="12.75">
      <c r="A3" s="78" t="s">
        <v>22</v>
      </c>
      <c r="B3" s="79"/>
      <c r="C3" s="80"/>
      <c r="D3" s="79"/>
      <c r="E3" s="81"/>
      <c r="F3" s="12"/>
    </row>
    <row r="4" spans="1:6" s="13" customFormat="1" ht="12.75">
      <c r="A4" s="82"/>
      <c r="B4" s="79"/>
      <c r="C4" s="83" t="s">
        <v>21</v>
      </c>
      <c r="D4" s="79"/>
      <c r="E4" s="81"/>
      <c r="F4" s="12"/>
    </row>
    <row r="5" spans="1:6" s="13" customFormat="1" ht="12.75">
      <c r="A5" s="14"/>
      <c r="B5" s="15"/>
      <c r="C5" s="15"/>
      <c r="D5" s="15"/>
      <c r="E5" s="16"/>
      <c r="F5" s="14"/>
    </row>
    <row r="6" spans="1:6" s="13" customFormat="1" ht="12.75">
      <c r="A6" s="17" t="s">
        <v>23</v>
      </c>
      <c r="B6" s="10"/>
      <c r="C6" s="10"/>
      <c r="D6" s="10"/>
      <c r="E6" s="11"/>
      <c r="F6" s="12"/>
    </row>
    <row r="7" spans="1:6" s="13" customFormat="1" ht="6" customHeight="1">
      <c r="A7" s="17"/>
      <c r="B7" s="10"/>
      <c r="C7" s="10"/>
      <c r="D7" s="10"/>
      <c r="E7" s="11"/>
      <c r="F7" s="12"/>
    </row>
    <row r="8" spans="1:6" ht="12.75">
      <c r="A8" s="18"/>
      <c r="B8" s="19"/>
      <c r="C8" s="20"/>
      <c r="D8" s="19"/>
      <c r="E8" s="21"/>
      <c r="F8" s="22"/>
    </row>
    <row r="9" spans="1:6" ht="25.5">
      <c r="A9" s="41" t="s">
        <v>3</v>
      </c>
      <c r="B9" s="42"/>
      <c r="C9" s="43" t="s">
        <v>5</v>
      </c>
      <c r="D9" s="44" t="s">
        <v>0</v>
      </c>
      <c r="E9" s="45" t="s">
        <v>2</v>
      </c>
      <c r="F9" s="23"/>
    </row>
    <row r="10" spans="1:5" ht="12.75" customHeight="1">
      <c r="A10" s="51"/>
      <c r="B10" s="52"/>
      <c r="C10" s="53"/>
      <c r="D10" s="52"/>
      <c r="E10" s="54"/>
    </row>
    <row r="11" spans="1:5" ht="12.75" customHeight="1">
      <c r="A11" s="55">
        <v>1</v>
      </c>
      <c r="B11" s="92" t="s">
        <v>10</v>
      </c>
      <c r="C11" s="92"/>
      <c r="D11" s="66"/>
      <c r="E11" s="57">
        <v>0</v>
      </c>
    </row>
    <row r="12" spans="1:5" ht="12.75">
      <c r="A12" s="58"/>
      <c r="B12" s="59"/>
      <c r="C12" s="53"/>
      <c r="D12" s="52"/>
      <c r="E12" s="54"/>
    </row>
    <row r="13" spans="1:5" ht="12.75">
      <c r="A13" s="55">
        <v>2</v>
      </c>
      <c r="B13" s="92" t="s">
        <v>11</v>
      </c>
      <c r="C13" s="92"/>
      <c r="D13" s="66"/>
      <c r="E13" s="57">
        <v>0</v>
      </c>
    </row>
    <row r="14" spans="1:5" ht="12.75">
      <c r="A14" s="58"/>
      <c r="B14" s="59"/>
      <c r="C14" s="60"/>
      <c r="D14" s="52"/>
      <c r="E14" s="54"/>
    </row>
    <row r="15" spans="1:5" ht="12.75">
      <c r="A15" s="55">
        <v>3</v>
      </c>
      <c r="B15" s="92" t="s">
        <v>24</v>
      </c>
      <c r="C15" s="92"/>
      <c r="D15" s="66"/>
      <c r="E15" s="57">
        <v>0</v>
      </c>
    </row>
    <row r="16" spans="1:5" ht="12.75">
      <c r="A16" s="51"/>
      <c r="B16" s="59"/>
      <c r="C16" s="60"/>
      <c r="D16" s="52"/>
      <c r="E16" s="54"/>
    </row>
    <row r="17" spans="1:5" ht="12.75">
      <c r="A17" s="55">
        <v>4</v>
      </c>
      <c r="B17" s="92" t="s">
        <v>39</v>
      </c>
      <c r="C17" s="92"/>
      <c r="D17" s="66"/>
      <c r="E17" s="57">
        <v>0</v>
      </c>
    </row>
    <row r="18" spans="1:5" ht="12.75">
      <c r="A18" s="58"/>
      <c r="B18" s="63"/>
      <c r="C18" s="64"/>
      <c r="D18" s="52"/>
      <c r="E18" s="54"/>
    </row>
    <row r="19" spans="1:5" ht="12.75">
      <c r="A19" s="55">
        <v>5</v>
      </c>
      <c r="B19" s="92" t="s">
        <v>41</v>
      </c>
      <c r="C19" s="92"/>
      <c r="D19" s="66"/>
      <c r="E19" s="57">
        <v>0</v>
      </c>
    </row>
    <row r="20" spans="1:5" ht="12.75">
      <c r="A20" s="58"/>
      <c r="B20" s="59"/>
      <c r="C20" s="60"/>
      <c r="D20" s="52"/>
      <c r="E20" s="54"/>
    </row>
    <row r="21" spans="1:5" ht="12.75">
      <c r="A21" s="55">
        <v>6</v>
      </c>
      <c r="B21" s="92" t="s">
        <v>25</v>
      </c>
      <c r="C21" s="92"/>
      <c r="D21" s="66"/>
      <c r="E21" s="57">
        <v>0</v>
      </c>
    </row>
    <row r="22" spans="1:5" ht="12.75">
      <c r="A22" s="58"/>
      <c r="B22" s="59"/>
      <c r="C22" s="60"/>
      <c r="D22" s="52"/>
      <c r="E22" s="54"/>
    </row>
    <row r="23" spans="1:5" ht="12.75">
      <c r="A23" s="55">
        <v>7</v>
      </c>
      <c r="B23" s="92" t="s">
        <v>26</v>
      </c>
      <c r="C23" s="92"/>
      <c r="D23" s="66"/>
      <c r="E23" s="57">
        <v>0</v>
      </c>
    </row>
    <row r="24" spans="1:5" ht="12.75">
      <c r="A24" s="51"/>
      <c r="B24" s="59"/>
      <c r="C24" s="60"/>
      <c r="D24" s="52"/>
      <c r="E24" s="54"/>
    </row>
    <row r="25" spans="1:5" ht="12.75">
      <c r="A25" s="65">
        <v>8</v>
      </c>
      <c r="B25" s="92" t="s">
        <v>27</v>
      </c>
      <c r="C25" s="92"/>
      <c r="D25" s="66"/>
      <c r="E25" s="57">
        <v>0</v>
      </c>
    </row>
    <row r="26" spans="1:5" ht="12.75">
      <c r="A26" s="58"/>
      <c r="B26" s="59"/>
      <c r="C26" s="60"/>
      <c r="D26" s="52"/>
      <c r="E26" s="54"/>
    </row>
    <row r="27" spans="1:5" ht="12.75">
      <c r="A27" s="55">
        <v>9</v>
      </c>
      <c r="B27" s="92" t="s">
        <v>28</v>
      </c>
      <c r="C27" s="92"/>
      <c r="D27" s="66"/>
      <c r="E27" s="57">
        <v>0</v>
      </c>
    </row>
    <row r="28" spans="1:5" ht="12.75">
      <c r="A28" s="58"/>
      <c r="B28" s="59"/>
      <c r="C28" s="60"/>
      <c r="D28" s="52"/>
      <c r="E28" s="54"/>
    </row>
    <row r="29" spans="1:5" ht="12.75">
      <c r="A29" s="55">
        <v>10</v>
      </c>
      <c r="B29" s="92" t="s">
        <v>29</v>
      </c>
      <c r="C29" s="92"/>
      <c r="D29" s="66"/>
      <c r="E29" s="57">
        <v>0</v>
      </c>
    </row>
    <row r="30" spans="1:5" ht="12.75">
      <c r="A30" s="58"/>
      <c r="B30" s="59"/>
      <c r="C30" s="60"/>
      <c r="D30" s="52"/>
      <c r="E30" s="54"/>
    </row>
    <row r="31" spans="1:5" ht="12.75">
      <c r="A31" s="55">
        <v>11</v>
      </c>
      <c r="B31" s="92" t="s">
        <v>1</v>
      </c>
      <c r="C31" s="92"/>
      <c r="D31" s="66"/>
      <c r="E31" s="57">
        <v>0</v>
      </c>
    </row>
    <row r="32" spans="1:5" ht="12.75">
      <c r="A32" s="55"/>
      <c r="B32" s="56"/>
      <c r="C32" s="60"/>
      <c r="D32" s="52"/>
      <c r="E32" s="54"/>
    </row>
    <row r="33" spans="1:5" ht="12.75">
      <c r="A33" s="55">
        <v>12</v>
      </c>
      <c r="B33" s="92" t="s">
        <v>30</v>
      </c>
      <c r="C33" s="92"/>
      <c r="D33" s="71"/>
      <c r="E33" s="72">
        <f>SUM(E34:E36)</f>
        <v>0</v>
      </c>
    </row>
    <row r="34" spans="1:5" ht="16.5" customHeight="1">
      <c r="A34" s="55"/>
      <c r="B34" s="58" t="s">
        <v>12</v>
      </c>
      <c r="C34" s="66"/>
      <c r="D34" s="66"/>
      <c r="E34" s="57">
        <v>0</v>
      </c>
    </row>
    <row r="35" spans="1:5" ht="16.5" customHeight="1">
      <c r="A35" s="55"/>
      <c r="B35" s="58" t="s">
        <v>13</v>
      </c>
      <c r="C35" s="66"/>
      <c r="D35" s="66"/>
      <c r="E35" s="57">
        <v>0</v>
      </c>
    </row>
    <row r="36" spans="1:5" ht="16.5" customHeight="1">
      <c r="A36" s="84"/>
      <c r="B36" s="85" t="s">
        <v>14</v>
      </c>
      <c r="C36" s="86"/>
      <c r="D36" s="86"/>
      <c r="E36" s="87">
        <v>0</v>
      </c>
    </row>
    <row r="37" spans="1:6" ht="25.5" customHeight="1">
      <c r="A37" s="88"/>
      <c r="B37" s="89"/>
      <c r="C37" s="90" t="s">
        <v>8</v>
      </c>
      <c r="D37" s="91"/>
      <c r="E37" s="69">
        <f>SUM(E11,E13,E15,E17,E19,E21,E23,E25,E27,E29,E31,E33)</f>
        <v>0</v>
      </c>
      <c r="F37" s="13"/>
    </row>
    <row r="38" spans="1:6" ht="12.75">
      <c r="A38" s="35"/>
      <c r="B38" s="36"/>
      <c r="C38" s="37"/>
      <c r="D38" s="70" t="s">
        <v>44</v>
      </c>
      <c r="E38" s="69">
        <f>SUM(E33,E31,E29,E27,E19)</f>
        <v>0</v>
      </c>
      <c r="F38" s="13"/>
    </row>
    <row r="39" spans="1:6" ht="12.75">
      <c r="A39" s="35"/>
      <c r="B39" s="36"/>
      <c r="C39" s="37"/>
      <c r="D39" s="70" t="s">
        <v>40</v>
      </c>
      <c r="E39" s="69">
        <f>SUM(E25,E23,E15)</f>
        <v>0</v>
      </c>
      <c r="F39" s="13"/>
    </row>
    <row r="40" spans="1:6" ht="12.75">
      <c r="A40" s="35"/>
      <c r="B40" s="36"/>
      <c r="C40" s="37"/>
      <c r="D40" s="70" t="s">
        <v>42</v>
      </c>
      <c r="E40" s="69">
        <f>SUM(E11,E13)</f>
        <v>0</v>
      </c>
      <c r="F40" s="13"/>
    </row>
    <row r="41" spans="1:6" ht="12.75">
      <c r="A41" s="35"/>
      <c r="B41" s="36"/>
      <c r="C41" s="37"/>
      <c r="D41" s="70" t="s">
        <v>43</v>
      </c>
      <c r="E41" s="69">
        <f>E21</f>
        <v>0</v>
      </c>
      <c r="F41" s="13"/>
    </row>
    <row r="42" spans="1:6" ht="25.5" customHeight="1">
      <c r="A42" s="35"/>
      <c r="B42" s="36"/>
      <c r="C42" s="37"/>
      <c r="D42" s="38"/>
      <c r="E42" s="39"/>
      <c r="F42" s="13"/>
    </row>
    <row r="43" spans="1:6" ht="12.75" customHeight="1">
      <c r="A43" s="31"/>
      <c r="B43" s="32"/>
      <c r="C43" s="33"/>
      <c r="D43" s="7"/>
      <c r="E43" s="11"/>
      <c r="F43" s="9"/>
    </row>
    <row r="44" spans="1:6" s="13" customFormat="1" ht="12.75">
      <c r="A44" s="17" t="s">
        <v>31</v>
      </c>
      <c r="B44" s="10"/>
      <c r="C44" s="10"/>
      <c r="D44" s="10"/>
      <c r="E44" s="11"/>
      <c r="F44" s="12"/>
    </row>
    <row r="45" spans="1:6" s="13" customFormat="1" ht="6.75" customHeight="1">
      <c r="A45" s="17"/>
      <c r="B45" s="10"/>
      <c r="C45" s="10"/>
      <c r="D45" s="10"/>
      <c r="E45" s="11"/>
      <c r="F45" s="12"/>
    </row>
    <row r="46" spans="1:6" ht="12.75">
      <c r="A46" s="18"/>
      <c r="B46" s="19"/>
      <c r="C46" s="20"/>
      <c r="D46" s="19"/>
      <c r="E46" s="21"/>
      <c r="F46" s="22"/>
    </row>
    <row r="47" spans="1:6" ht="25.5">
      <c r="A47" s="41" t="s">
        <v>3</v>
      </c>
      <c r="B47" s="42"/>
      <c r="C47" s="43" t="s">
        <v>6</v>
      </c>
      <c r="D47" s="44" t="s">
        <v>0</v>
      </c>
      <c r="E47" s="45" t="s">
        <v>2</v>
      </c>
      <c r="F47" s="23"/>
    </row>
    <row r="48" spans="1:5" ht="12.75">
      <c r="A48" s="51"/>
      <c r="B48" s="52"/>
      <c r="C48" s="53"/>
      <c r="D48" s="52"/>
      <c r="E48" s="54"/>
    </row>
    <row r="49" spans="1:5" ht="12.75">
      <c r="A49" s="65">
        <v>1</v>
      </c>
      <c r="B49" s="92" t="s">
        <v>32</v>
      </c>
      <c r="C49" s="92"/>
      <c r="D49" s="66"/>
      <c r="E49" s="57">
        <v>0</v>
      </c>
    </row>
    <row r="50" spans="1:5" ht="12.75">
      <c r="A50" s="51"/>
      <c r="B50" s="52"/>
      <c r="C50" s="53"/>
      <c r="D50" s="52"/>
      <c r="E50" s="54"/>
    </row>
    <row r="51" spans="1:5" ht="12.75">
      <c r="A51" s="55">
        <v>2</v>
      </c>
      <c r="B51" s="92" t="s">
        <v>15</v>
      </c>
      <c r="C51" s="92"/>
      <c r="D51" s="66"/>
      <c r="E51" s="57">
        <v>0</v>
      </c>
    </row>
    <row r="52" spans="1:5" ht="12.75">
      <c r="A52" s="51"/>
      <c r="B52" s="52"/>
      <c r="C52" s="53"/>
      <c r="D52" s="52"/>
      <c r="E52" s="54"/>
    </row>
    <row r="53" spans="1:5" ht="12.75">
      <c r="A53" s="65">
        <v>3</v>
      </c>
      <c r="B53" s="92" t="s">
        <v>4</v>
      </c>
      <c r="C53" s="92"/>
      <c r="D53" s="66"/>
      <c r="E53" s="57">
        <v>0</v>
      </c>
    </row>
    <row r="54" spans="1:5" ht="12.75">
      <c r="A54" s="51"/>
      <c r="B54" s="52"/>
      <c r="C54" s="53"/>
      <c r="D54" s="52"/>
      <c r="E54" s="54"/>
    </row>
    <row r="55" spans="1:5" ht="12.75">
      <c r="A55" s="55">
        <v>4</v>
      </c>
      <c r="B55" s="92" t="s">
        <v>33</v>
      </c>
      <c r="C55" s="92"/>
      <c r="D55" s="66"/>
      <c r="E55" s="57">
        <v>0</v>
      </c>
    </row>
    <row r="56" spans="1:5" ht="12.75">
      <c r="A56" s="51"/>
      <c r="B56" s="52"/>
      <c r="C56" s="53"/>
      <c r="D56" s="52"/>
      <c r="E56" s="54"/>
    </row>
    <row r="57" spans="1:5" ht="12.75">
      <c r="A57" s="65">
        <v>5</v>
      </c>
      <c r="B57" s="92" t="s">
        <v>34</v>
      </c>
      <c r="C57" s="92"/>
      <c r="D57" s="66"/>
      <c r="E57" s="57">
        <v>0</v>
      </c>
    </row>
    <row r="58" spans="1:5" ht="12.75">
      <c r="A58" s="51"/>
      <c r="B58" s="58"/>
      <c r="C58" s="53"/>
      <c r="D58" s="52"/>
      <c r="E58" s="54"/>
    </row>
    <row r="59" spans="1:5" ht="12.75">
      <c r="A59" s="65">
        <v>6</v>
      </c>
      <c r="B59" s="92" t="s">
        <v>35</v>
      </c>
      <c r="C59" s="92"/>
      <c r="D59" s="66"/>
      <c r="E59" s="57">
        <v>0</v>
      </c>
    </row>
    <row r="60" spans="1:5" ht="12.75">
      <c r="A60" s="51"/>
      <c r="B60" s="52"/>
      <c r="C60" s="53"/>
      <c r="D60" s="52"/>
      <c r="E60" s="54"/>
    </row>
    <row r="61" spans="1:5" ht="12.75">
      <c r="A61" s="65">
        <v>7</v>
      </c>
      <c r="B61" s="92" t="s">
        <v>36</v>
      </c>
      <c r="C61" s="92"/>
      <c r="D61" s="66"/>
      <c r="E61" s="57">
        <v>0</v>
      </c>
    </row>
    <row r="62" spans="1:5" ht="12.75">
      <c r="A62" s="51"/>
      <c r="B62" s="52"/>
      <c r="C62" s="53"/>
      <c r="D62" s="52"/>
      <c r="E62" s="54"/>
    </row>
    <row r="63" spans="1:5" ht="12.75">
      <c r="A63" s="65">
        <v>8</v>
      </c>
      <c r="B63" s="92" t="s">
        <v>37</v>
      </c>
      <c r="C63" s="92"/>
      <c r="D63" s="66"/>
      <c r="E63" s="57">
        <v>0</v>
      </c>
    </row>
    <row r="64" spans="1:5" ht="12.75">
      <c r="A64" s="65"/>
      <c r="B64" s="67"/>
      <c r="C64" s="68"/>
      <c r="D64" s="52"/>
      <c r="E64" s="54"/>
    </row>
    <row r="65" spans="1:5" ht="12.75">
      <c r="A65" s="55">
        <v>9</v>
      </c>
      <c r="B65" s="92" t="s">
        <v>38</v>
      </c>
      <c r="C65" s="92"/>
      <c r="D65" s="61"/>
      <c r="E65" s="62">
        <f>SUM(E66:E68)</f>
        <v>0</v>
      </c>
    </row>
    <row r="66" spans="1:5" ht="12.75">
      <c r="A66" s="55"/>
      <c r="B66" s="58" t="s">
        <v>16</v>
      </c>
      <c r="C66" s="60" t="s">
        <v>19</v>
      </c>
      <c r="D66" s="66"/>
      <c r="E66" s="57">
        <v>0</v>
      </c>
    </row>
    <row r="67" spans="1:5" ht="12.75">
      <c r="A67" s="55"/>
      <c r="B67" s="58" t="s">
        <v>17</v>
      </c>
      <c r="C67" s="66"/>
      <c r="D67" s="66"/>
      <c r="E67" s="57">
        <v>0</v>
      </c>
    </row>
    <row r="68" spans="1:5" ht="12.75">
      <c r="A68" s="55"/>
      <c r="B68" s="58" t="s">
        <v>18</v>
      </c>
      <c r="C68" s="66"/>
      <c r="D68" s="66"/>
      <c r="E68" s="57">
        <v>0</v>
      </c>
    </row>
    <row r="69" spans="1:5" ht="12.75">
      <c r="A69" s="51"/>
      <c r="B69" s="52"/>
      <c r="C69" s="53"/>
      <c r="D69" s="52"/>
      <c r="E69" s="54"/>
    </row>
    <row r="70" spans="1:6" ht="21.75" customHeight="1" thickBot="1">
      <c r="A70" s="46"/>
      <c r="B70" s="47"/>
      <c r="C70" s="48" t="s">
        <v>7</v>
      </c>
      <c r="D70" s="49"/>
      <c r="E70" s="50">
        <f>SUM(E49,E51,E53,E55,E57,E59,E61,E63,E65)</f>
        <v>0</v>
      </c>
      <c r="F70" s="30"/>
    </row>
    <row r="71" spans="1:5" ht="13.5" thickBot="1">
      <c r="A71" s="5"/>
      <c r="B71" s="6"/>
      <c r="C71" s="7"/>
      <c r="D71" s="6"/>
      <c r="E71" s="8"/>
    </row>
    <row r="72" spans="1:6" ht="34.5" customHeight="1" thickBot="1">
      <c r="A72" s="25"/>
      <c r="B72" s="26"/>
      <c r="C72" s="27" t="s">
        <v>9</v>
      </c>
      <c r="D72" s="28" t="s">
        <v>20</v>
      </c>
      <c r="E72" s="29">
        <f>E37+E70</f>
        <v>0</v>
      </c>
      <c r="F72" s="30"/>
    </row>
    <row r="74" ht="12.75">
      <c r="E74" s="34"/>
    </row>
  </sheetData>
  <sheetProtection password="F391" sheet="1" objects="1" scenarios="1" selectLockedCells="1"/>
  <mergeCells count="22">
    <mergeCell ref="D1:F1"/>
    <mergeCell ref="B65:C65"/>
    <mergeCell ref="B57:C57"/>
    <mergeCell ref="B59:C59"/>
    <mergeCell ref="B61:C61"/>
    <mergeCell ref="B63:C63"/>
    <mergeCell ref="B49:C49"/>
    <mergeCell ref="B51:C51"/>
    <mergeCell ref="B53:C53"/>
    <mergeCell ref="B55:C55"/>
    <mergeCell ref="B27:C27"/>
    <mergeCell ref="B29:C29"/>
    <mergeCell ref="B31:C31"/>
    <mergeCell ref="B33:C33"/>
    <mergeCell ref="B19:C19"/>
    <mergeCell ref="B21:C21"/>
    <mergeCell ref="B23:C23"/>
    <mergeCell ref="B25:C25"/>
    <mergeCell ref="B11:C11"/>
    <mergeCell ref="B13:C13"/>
    <mergeCell ref="B15:C15"/>
    <mergeCell ref="B17:C17"/>
  </mergeCells>
  <printOptions gridLines="1"/>
  <pageMargins left="0.5" right="0.5" top="1" bottom="0.5" header="0.5" footer="0.25"/>
  <pageSetup fitToHeight="1" fitToWidth="1" horizontalDpi="600" verticalDpi="600" orientation="portrait" scale="70" r:id="rId1"/>
  <headerFooter alignWithMargins="0">
    <oddHeader>&amp;L&lt;PA LOGO&gt;&amp;C&amp;"Arial,Bold"&amp;14Self-Generation Incentive Program
Project Cost Breakdown Worksheet&amp;"Arial,Regular"&amp;10
&amp;RJanuary 1, 2007 / Rev 0</oddHeader>
    <oddFooter>&amp;LPrinted &amp;D&amp;CPage 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C15" sqref="C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Ishii</dc:creator>
  <cp:keywords/>
  <dc:description/>
  <cp:lastModifiedBy>Ronald K. Ishii</cp:lastModifiedBy>
  <cp:lastPrinted>2008-03-04T16:10:02Z</cp:lastPrinted>
  <dcterms:created xsi:type="dcterms:W3CDTF">2001-08-08T15:13:11Z</dcterms:created>
  <dcterms:modified xsi:type="dcterms:W3CDTF">2008-03-17T15:35:34Z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