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<sst xmlns="http://schemas.openxmlformats.org/spreadsheetml/2006/main" count="1772" uniqueCount="512">
  <si>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</si>
  <si>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</si>
  <si>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</si>
  <si>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</si>
  <si>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</si>
  <si>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</si>
  <si>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</si>
  <si>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</si>
  <si>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</si>
  <si>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</si>
  <si>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</si>
  <si>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</si>
  <si>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</si>
  <si>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</si>
  <si>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SCG3517_SFR4_SFR4-HomeEfficiencyRebateProgram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</si>
  <si>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</si>
  <si>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</si>
  <si>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</si>
  <si>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</si>
  <si>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</si>
  <si>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</si>
  <si>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</si>
  <si>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</si>
  <si>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</si>
  <si>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</si>
  <si>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</si>
  <si>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</si>
  <si>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</si>
  <si>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</si>
  <si>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</si>
  <si>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</si>
  <si>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</si>
  <si>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</si>
  <si>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</si>
  <si>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</si>
  <si>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</si>
  <si>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</si>
  <si>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</si>
  <si>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</si>
  <si>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</si>
  <si>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</si>
  <si>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</si>
  <si>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</si>
  <si>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</si>
  <si>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</si>
  <si>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</si>
  <si>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</si>
  <si>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</si>
  <si>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</si>
  <si>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</si>
  <si>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</si>
  <si>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</si>
  <si>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</si>
  <si>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</si>
  <si>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</si>
  <si>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</si>
  <si>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</si>
  <si>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</si>
  <si>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</si>
  <si>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</si>
  <si>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</si>
  <si>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</si>
  <si>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</si>
  <si>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</si>
  <si>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</si>
  <si>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</si>
  <si>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</si>
  <si>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</si>
  <si>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</si>
  <si>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</si>
  <si>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</si>
  <si>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</si>
  <si>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</si>
  <si>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</si>
  <si>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</si>
  <si>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</si>
  <si>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</si>
  <si>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</si>
  <si>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</si>
  <si>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</si>
  <si>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</si>
  <si>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</si>
  <si>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</si>
  <si>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</si>
  <si>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</si>
  <si>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315002-Gas Storage Water Heater (EF&gt;= 0.62)</t>
  </si>
  <si>
    <t>RSFM10AVWHGTa</t>
  </si>
  <si>
    <t>System</t>
  </si>
  <si>
    <t>Residential</t>
  </si>
  <si>
    <t/>
  </si>
  <si>
    <t>Residential Contractor Program 0.89</t>
  </si>
  <si>
    <t>Hot Water Tank</t>
  </si>
  <si>
    <t>ROB</t>
  </si>
  <si>
    <t>Annual</t>
  </si>
  <si>
    <t>315003-Central Gas Furnace 90% AFUE</t>
  </si>
  <si>
    <t>RSFm1075RFC90</t>
  </si>
  <si>
    <t>72 kBtuh unit</t>
  </si>
  <si>
    <t>Winter Only</t>
  </si>
  <si>
    <t>315004-Attic Insulation</t>
  </si>
  <si>
    <t>RSFm1075RCV30</t>
  </si>
  <si>
    <t>AC_Cooling</t>
  </si>
  <si>
    <t>sqft</t>
  </si>
  <si>
    <t>RET</t>
  </si>
  <si>
    <t>kW</t>
  </si>
  <si>
    <t>315005-Wall Insulation</t>
  </si>
  <si>
    <t>RSFm1075RW413</t>
  </si>
  <si>
    <t>315006-Energy Star Labeled Dishwasher Tier I EF=0.62</t>
  </si>
  <si>
    <t>RSFM00AVDW215</t>
  </si>
  <si>
    <t>HorizAxisClothesWasher</t>
  </si>
  <si>
    <t>Appliance early retirement and replacement 0.80</t>
  </si>
  <si>
    <t>Dishwasher</t>
  </si>
  <si>
    <t>315008-Clothes Washer Tier I</t>
  </si>
  <si>
    <t>RRes00AVC3T1D</t>
  </si>
  <si>
    <t>Clothes Washer, CWasher</t>
  </si>
  <si>
    <t>315014-Central Gas Furnace 92% AFUE</t>
  </si>
  <si>
    <t>RSFm1075RFC92</t>
  </si>
  <si>
    <t>315016-Faucet Aerators</t>
  </si>
  <si>
    <t>RSFM10AVWHFau</t>
  </si>
  <si>
    <t>Household</t>
  </si>
  <si>
    <t>315024-2005 Carryover - Programmable Thermostat</t>
  </si>
  <si>
    <t>AC</t>
  </si>
  <si>
    <t>Thermostat</t>
  </si>
  <si>
    <t>315025-2005 Carryover - Gas Storage Water Heater (EF&gt;= 0.62)</t>
  </si>
  <si>
    <t>Water Heater</t>
  </si>
  <si>
    <t>315026-2005 Carryover - Central Gas Furnace &gt;= 90% AFUE</t>
  </si>
  <si>
    <t>Furnace</t>
  </si>
  <si>
    <t>315027-2005 Carryover - Attic Insulation</t>
  </si>
  <si>
    <t>sq. ft.</t>
  </si>
  <si>
    <t>315028-2005 Carryover - Wall Insulation</t>
  </si>
  <si>
    <t>315029-2005 Carryover - Energy Star Labeled Dishwasher</t>
  </si>
  <si>
    <t>All other residential programs 0.80</t>
  </si>
  <si>
    <t>Washer</t>
  </si>
  <si>
    <t>315030-2005 Carryover - Clothes Washer Tier I</t>
  </si>
  <si>
    <t>315031-2005 Carryover - Clothes Washer Tier II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</si>
  <si>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</si>
  <si>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</si>
  <si>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</si>
  <si>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</si>
  <si>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</si>
  <si>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</si>
  <si>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</si>
  <si>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</si>
  <si>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</si>
  <si>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</si>
  <si>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</si>
  <si>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</si>
  <si>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Retail</t>
  </si>
  <si>
    <t>****************************************************************</t>
  </si>
  <si>
    <t>Commercial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</si>
  <si>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</si>
  <si>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</si>
  <si>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</si>
  <si>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</si>
  <si>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</si>
  <si>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</si>
  <si>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</si>
  <si>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</si>
  <si>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</si>
  <si>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</si>
  <si>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</si>
  <si>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</si>
  <si>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</si>
  <si>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</si>
  <si>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</si>
  <si>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</si>
  <si>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</si>
  <si>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</si>
  <si>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</si>
  <si>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</si>
  <si>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</si>
  <si>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</si>
  <si>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</si>
  <si>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</si>
  <si>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</si>
  <si>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</si>
  <si>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</si>
  <si>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</si>
  <si>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</si>
  <si>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</si>
  <si>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</si>
  <si>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</si>
  <si>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</si>
  <si>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</si>
  <si>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Furnaces (&lt;0.3):Uncontrolled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</si>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</sst>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454</v>
      </c>
      <c r="B2" s="307" t="s">
        <v>14</v>
      </c>
    </row>
    <row r="3" spans="1:2" ht="18">
      <c r="A3" s="308"/>
      <c r="B3" s="308"/>
    </row>
    <row r="4" spans="1:2" ht="12.75">
      <c r="A4" s="309" t="s">
        <v>455</v>
      </c>
      <c r="B4" s="310"/>
    </row>
    <row r="5" spans="1:2" ht="12.75">
      <c r="A5" s="309"/>
      <c r="B5" s="311"/>
    </row>
    <row r="6" spans="1:2" ht="12.75">
      <c r="A6" s="312" t="s">
        <v>456</v>
      </c>
      <c r="B6" s="313"/>
    </row>
    <row r="7" spans="1:2" ht="12.75">
      <c r="A7" s="314" t="s">
        <v>457</v>
      </c>
      <c r="B7" s="315">
        <v>351875.6227</v>
      </c>
    </row>
    <row r="8" spans="1:2" ht="12.75">
      <c r="A8" s="314" t="s">
        <v>458</v>
      </c>
      <c r="B8" s="315">
        <v>0</v>
      </c>
    </row>
    <row r="9" spans="1:2" ht="12.75">
      <c r="A9" s="312" t="s">
        <v>459</v>
      </c>
      <c r="B9" s="313">
        <v>146706.09</v>
      </c>
    </row>
    <row r="10" spans="1:2" ht="12.75">
      <c r="A10" s="312" t="s">
        <v>460</v>
      </c>
      <c r="B10" s="313"/>
    </row>
    <row r="11" spans="1:2" ht="12.75">
      <c r="A11" s="314" t="s">
        <v>461</v>
      </c>
      <c r="B11" s="315"/>
    </row>
    <row r="12" spans="1:2" ht="12.75">
      <c r="A12" s="316" t="s">
        <v>462</v>
      </c>
      <c r="B12" s="315">
        <v>0</v>
      </c>
    </row>
    <row r="13" spans="1:2" ht="12.75">
      <c r="A13" s="316" t="s">
        <v>463</v>
      </c>
      <c r="B13" s="315">
        <v>1765017.9</v>
      </c>
    </row>
    <row r="14" spans="1:2" ht="12.75">
      <c r="A14" s="316" t="s">
        <v>464</v>
      </c>
      <c r="B14" s="315">
        <v>0</v>
      </c>
    </row>
    <row r="15" spans="1:2" ht="12.75">
      <c r="A15" s="316" t="s">
        <v>465</v>
      </c>
      <c r="B15" s="315">
        <v>0</v>
      </c>
    </row>
    <row r="16" spans="1:2" ht="12.75">
      <c r="A16" s="314" t="s">
        <v>466</v>
      </c>
      <c r="B16" s="315">
        <v>564065.1099</v>
      </c>
    </row>
    <row r="17" spans="1:2" ht="12.75">
      <c r="A17" s="314" t="s">
        <v>467</v>
      </c>
      <c r="B17" s="315">
        <v>0</v>
      </c>
    </row>
    <row r="18" spans="1:2" ht="12.75">
      <c r="A18" s="314" t="s">
        <v>468</v>
      </c>
      <c r="B18" s="315">
        <v>0</v>
      </c>
    </row>
    <row r="19" spans="1:2" ht="12.75">
      <c r="A19" s="314" t="s">
        <v>469</v>
      </c>
      <c r="B19" s="315">
        <v>0</v>
      </c>
    </row>
    <row r="20" spans="1:2" ht="12.75">
      <c r="A20" s="317" t="s">
        <v>470</v>
      </c>
      <c r="B20" s="318">
        <v>0</v>
      </c>
    </row>
    <row r="21" spans="1:2" ht="15.75">
      <c r="A21" s="319" t="s">
        <v>471</v>
      </c>
      <c r="B21" s="320">
        <v>2827664.7226</v>
      </c>
    </row>
    <row r="22" spans="1:2" ht="12.75">
      <c r="A22" s="312" t="s">
        <v>472</v>
      </c>
      <c r="B22" s="313">
        <v>0</v>
      </c>
    </row>
    <row r="23" spans="1:2" ht="15.75">
      <c r="A23" s="319" t="s">
        <v>473</v>
      </c>
      <c r="B23" s="320">
        <v>2827664.7226</v>
      </c>
    </row>
    <row r="24" spans="1:2" ht="12.75">
      <c r="A24" s="316"/>
      <c r="B24" s="321"/>
    </row>
    <row r="25" spans="1:2" ht="12.75">
      <c r="A25" s="309" t="s">
        <v>474</v>
      </c>
      <c r="B25" s="321"/>
    </row>
    <row r="26" spans="1:2" ht="12.75">
      <c r="A26" s="312" t="s">
        <v>475</v>
      </c>
      <c r="B26" s="321"/>
    </row>
    <row r="27" spans="1:2" ht="12.75">
      <c r="A27" s="322" t="s">
        <v>476</v>
      </c>
      <c r="B27" s="323">
        <v>555.699269924892</v>
      </c>
    </row>
    <row r="28" spans="1:2" ht="12.75">
      <c r="A28" s="322" t="s">
        <v>477</v>
      </c>
      <c r="B28" s="323">
        <v>555.699269924892</v>
      </c>
    </row>
    <row r="29" spans="1:2" ht="12.75">
      <c r="A29" s="322" t="s">
        <v>478</v>
      </c>
      <c r="B29" s="323">
        <v>50.56863356316518</v>
      </c>
    </row>
    <row r="30" spans="1:2" ht="12.75">
      <c r="A30" s="322" t="s">
        <v>479</v>
      </c>
      <c r="B30" s="82">
        <v>555.699269924892</v>
      </c>
    </row>
    <row r="31" spans="1:2" ht="12.75">
      <c r="A31" s="322" t="s">
        <v>349</v>
      </c>
      <c r="B31" s="82">
        <v>246.5246519849699</v>
      </c>
    </row>
    <row r="32" spans="1:2" ht="12.75">
      <c r="A32" s="322" t="s">
        <v>343</v>
      </c>
      <c r="B32" s="323">
        <v>1136058.3040782022</v>
      </c>
    </row>
    <row r="33" spans="1:2" ht="12.75">
      <c r="A33" s="322" t="s">
        <v>344</v>
      </c>
      <c r="B33" s="323">
        <v>21186456.06556404</v>
      </c>
    </row>
    <row r="34" spans="1:2" ht="12.75">
      <c r="A34" s="322" t="s">
        <v>345</v>
      </c>
      <c r="B34" s="82">
        <v>643993.845003253</v>
      </c>
    </row>
    <row r="35" spans="1:2" ht="12.75">
      <c r="A35" s="322" t="s">
        <v>346</v>
      </c>
      <c r="B35" s="323">
        <v>10154203.81796079</v>
      </c>
    </row>
    <row r="36" spans="1:2" ht="12.75">
      <c r="A36" s="322"/>
      <c r="B36" s="324"/>
    </row>
    <row r="37" spans="1:2" ht="12.75">
      <c r="A37" s="325" t="s">
        <v>480</v>
      </c>
      <c r="B37" s="324"/>
    </row>
    <row r="38" spans="1:2" ht="12.75">
      <c r="A38" s="326" t="s">
        <v>451</v>
      </c>
      <c r="B38" s="324"/>
    </row>
    <row r="39" spans="1:2" ht="12.75">
      <c r="A39" s="327" t="s">
        <v>481</v>
      </c>
      <c r="B39" s="328">
        <v>11394416.66372288</v>
      </c>
    </row>
    <row r="40" spans="1:2" ht="12.75">
      <c r="A40" s="327" t="s">
        <v>482</v>
      </c>
      <c r="B40" s="328">
        <v>1480173.5491279059</v>
      </c>
    </row>
    <row r="41" spans="1:2" ht="12.75">
      <c r="A41" s="327" t="s">
        <v>483</v>
      </c>
      <c r="B41" s="328">
        <v>5674711.114287111</v>
      </c>
    </row>
    <row r="42" spans="1:2" ht="12.75">
      <c r="A42" s="327" t="s">
        <v>484</v>
      </c>
      <c r="B42" s="328">
        <v>-4239532.000307864</v>
      </c>
    </row>
    <row r="43" spans="1:2" ht="12.75">
      <c r="A43" s="327" t="s">
        <v>485</v>
      </c>
      <c r="B43" s="329">
        <v>0.6279290001913369</v>
      </c>
    </row>
    <row r="44" spans="1:2" ht="12.75">
      <c r="A44" s="330"/>
      <c r="B44" s="324"/>
    </row>
    <row r="45" spans="1:2" ht="12.75">
      <c r="A45" s="326" t="s">
        <v>452</v>
      </c>
      <c r="B45" s="324"/>
    </row>
    <row r="46" spans="1:2" ht="12.75">
      <c r="A46" s="327" t="s">
        <v>481</v>
      </c>
      <c r="B46" s="328">
        <v>2742953.3442195915</v>
      </c>
    </row>
    <row r="47" spans="1:2" ht="12.75">
      <c r="A47" s="327" t="s">
        <v>482</v>
      </c>
      <c r="B47" s="328">
        <v>1480173.5491279059</v>
      </c>
    </row>
    <row r="48" spans="1:2" ht="12.75">
      <c r="A48" s="327" t="s">
        <v>483</v>
      </c>
      <c r="B48" s="328">
        <v>5674711.114287111</v>
      </c>
    </row>
    <row r="49" spans="1:2" ht="12.75">
      <c r="A49" s="327" t="s">
        <v>484</v>
      </c>
      <c r="B49" s="328">
        <v>4411931.319195425</v>
      </c>
    </row>
    <row r="50" spans="1:2" ht="12.75">
      <c r="A50" s="327" t="s">
        <v>485</v>
      </c>
      <c r="B50" s="329">
        <v>2.6084602126000367</v>
      </c>
    </row>
    <row r="51" spans="1:2" ht="12.75">
      <c r="A51" s="327"/>
      <c r="B51" s="329"/>
    </row>
    <row r="52" spans="1:2" ht="12.75">
      <c r="A52" s="317" t="s">
        <v>486</v>
      </c>
      <c r="B52" s="324"/>
    </row>
    <row r="53" spans="1:2" ht="12.75">
      <c r="A53" s="331" t="s">
        <v>487</v>
      </c>
      <c r="B53" s="324"/>
    </row>
    <row r="54" spans="1:2" ht="12.75">
      <c r="A54" s="332" t="s">
        <v>488</v>
      </c>
      <c r="B54" s="323">
        <v>11401943.747553013</v>
      </c>
    </row>
    <row r="55" spans="1:2" ht="12.75">
      <c r="A55" s="332" t="s">
        <v>356</v>
      </c>
      <c r="B55" s="333">
        <v>0.13414916726541753</v>
      </c>
    </row>
    <row r="56" spans="1:2" ht="12.75">
      <c r="A56" s="332" t="s">
        <v>354</v>
      </c>
      <c r="B56" s="333">
        <v>0.1298176505602887</v>
      </c>
    </row>
    <row r="57" spans="1:2" ht="12.75">
      <c r="A57" s="332" t="s">
        <v>489</v>
      </c>
      <c r="B57" s="333">
        <v>-0.004331516705128833</v>
      </c>
    </row>
    <row r="58" spans="1:2" ht="12.75">
      <c r="A58" s="331" t="s">
        <v>490</v>
      </c>
      <c r="B58" s="324"/>
    </row>
    <row r="59" spans="1:2" ht="12.75">
      <c r="A59" s="332" t="s">
        <v>488</v>
      </c>
      <c r="B59" s="323">
        <v>11401943.747553013</v>
      </c>
    </row>
    <row r="60" spans="1:2" ht="12.75">
      <c r="A60" s="332" t="s">
        <v>356</v>
      </c>
      <c r="B60" s="333">
        <v>0.04181132373159016</v>
      </c>
    </row>
    <row r="61" spans="1:2" ht="12.75">
      <c r="A61" s="332" t="s">
        <v>354</v>
      </c>
      <c r="B61" s="333">
        <v>0.1298176505602887</v>
      </c>
    </row>
    <row r="62" spans="1:2" ht="12.75">
      <c r="A62" s="332" t="s">
        <v>489</v>
      </c>
      <c r="B62" s="333">
        <v>0.08800632682869855</v>
      </c>
    </row>
    <row r="63" spans="1:2" ht="12.75">
      <c r="A63" s="331" t="s">
        <v>491</v>
      </c>
      <c r="B63" s="324"/>
    </row>
    <row r="64" spans="1:2" ht="12.75">
      <c r="A64" s="332" t="s">
        <v>492</v>
      </c>
      <c r="B64" s="323">
        <v>5914469.36130245</v>
      </c>
    </row>
    <row r="65" spans="1:2" ht="12.75">
      <c r="A65" s="332" t="s">
        <v>356</v>
      </c>
      <c r="B65" s="334">
        <v>1.3838179527502983</v>
      </c>
    </row>
    <row r="66" spans="1:2" ht="12.75">
      <c r="A66" s="332" t="s">
        <v>354</v>
      </c>
      <c r="B66" s="334">
        <v>0.9594624247131883</v>
      </c>
    </row>
    <row r="67" spans="1:2" ht="12.75">
      <c r="A67" s="332" t="s">
        <v>489</v>
      </c>
      <c r="B67" s="333">
        <v>-0.4243555280371099</v>
      </c>
    </row>
    <row r="68" spans="1:2" ht="12.75">
      <c r="A68" s="331" t="s">
        <v>493</v>
      </c>
      <c r="B68" s="324"/>
    </row>
    <row r="69" spans="1:2" ht="12.75">
      <c r="A69" s="332" t="s">
        <v>492</v>
      </c>
      <c r="B69" s="323">
        <v>5914469.36130245</v>
      </c>
    </row>
    <row r="70" spans="1:2" ht="12.75">
      <c r="A70" s="332" t="s">
        <v>356</v>
      </c>
      <c r="B70" s="334">
        <v>0.38316590121319305</v>
      </c>
    </row>
    <row r="71" spans="1:2" ht="12.75">
      <c r="A71" s="332" t="s">
        <v>354</v>
      </c>
      <c r="B71" s="334">
        <v>0.9594624247131883</v>
      </c>
    </row>
    <row r="72" spans="1:2" ht="12.75">
      <c r="A72" s="332" t="s">
        <v>489</v>
      </c>
      <c r="B72" s="333">
        <v>0.5762965234999953</v>
      </c>
    </row>
    <row r="73" spans="1:4" ht="12.75">
      <c r="A73" s="335"/>
      <c r="B73" s="335"/>
      <c r="C73" s="336"/>
      <c r="D73" s="336"/>
    </row>
    <row r="74" ht="12.75">
      <c r="A74" s="337" t="s">
        <v>494</v>
      </c>
    </row>
    <row r="75" spans="1:2" ht="12.75">
      <c r="A75" s="339" t="s">
        <v>495</v>
      </c>
      <c r="B75" s="340">
        <v>684.875551170107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496</v>
      </c>
      <c r="B78" s="340">
        <v>12798.689377855288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497</v>
      </c>
      <c r="B81" s="342">
        <v>0.0963581106816623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498</v>
      </c>
      <c r="B84" s="342">
        <v>1.8034436134976162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499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500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501</v>
      </c>
      <c r="B93" s="340">
        <v>3767.3639932690294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502</v>
      </c>
      <c r="B96" s="340">
        <v>59402.092335070614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503</v>
      </c>
      <c r="B99" s="342">
        <v>2.9623716870149632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504</v>
      </c>
      <c r="B102" s="342">
        <v>46.70933756261962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505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506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507</v>
      </c>
    </row>
    <row r="119" spans="1:2" ht="12.75">
      <c r="A119" s="331" t="s">
        <v>508</v>
      </c>
      <c r="B119" s="324"/>
    </row>
    <row r="120" spans="1:2" ht="12.75">
      <c r="A120" s="332" t="s">
        <v>492</v>
      </c>
      <c r="B120" s="323">
        <v>5914469.36130245</v>
      </c>
    </row>
    <row r="121" spans="1:2" ht="12.75">
      <c r="A121" s="332" t="s">
        <v>356</v>
      </c>
      <c r="B121" s="334">
        <v>1.667679412231899</v>
      </c>
    </row>
    <row r="122" spans="1:2" ht="12.75">
      <c r="A122" s="332" t="s">
        <v>354</v>
      </c>
      <c r="B122" s="334">
        <v>0.9594624247131883</v>
      </c>
    </row>
    <row r="123" spans="1:2" ht="12.75">
      <c r="A123" s="332" t="s">
        <v>489</v>
      </c>
      <c r="B123" s="333">
        <v>-0.7082169875187107</v>
      </c>
    </row>
    <row r="125" spans="1:2" ht="12.75">
      <c r="A125" s="331" t="s">
        <v>509</v>
      </c>
      <c r="B125" s="324"/>
    </row>
    <row r="126" spans="1:2" ht="12.75">
      <c r="A126" s="332" t="s">
        <v>488</v>
      </c>
      <c r="B126" s="323">
        <v>11401943.747553013</v>
      </c>
    </row>
    <row r="127" spans="1:2" ht="12.75">
      <c r="A127" s="332" t="s">
        <v>356</v>
      </c>
      <c r="B127" s="333">
        <v>0.22564116906237874</v>
      </c>
    </row>
    <row r="128" spans="1:2" ht="12.75">
      <c r="A128" s="332" t="s">
        <v>354</v>
      </c>
      <c r="B128" s="333">
        <v>0.1298176505602887</v>
      </c>
    </row>
    <row r="129" spans="1:2" ht="12.75">
      <c r="A129" s="332" t="s">
        <v>489</v>
      </c>
      <c r="B129" s="333">
        <v>-0.7082169875187107</v>
      </c>
    </row>
    <row r="130" spans="1:2" ht="12.75">
      <c r="A130" s="332"/>
      <c r="B130" s="333"/>
    </row>
    <row r="131" spans="1:2" ht="12.75">
      <c r="A131" s="326" t="s">
        <v>510</v>
      </c>
      <c r="B131" s="324"/>
    </row>
    <row r="132" spans="1:2" ht="12.75">
      <c r="A132" s="327" t="s">
        <v>481</v>
      </c>
      <c r="B132" s="328">
        <v>12436186.704901787</v>
      </c>
    </row>
    <row r="133" spans="1:2" ht="12.75">
      <c r="A133" s="327" t="s">
        <v>482</v>
      </c>
      <c r="B133" s="328">
        <v>1480173.5491279059</v>
      </c>
    </row>
    <row r="134" spans="1:2" ht="12.75">
      <c r="A134" s="327" t="s">
        <v>483</v>
      </c>
      <c r="B134" s="328">
        <v>5674711.114287111</v>
      </c>
    </row>
    <row r="135" spans="1:2" ht="12.75">
      <c r="A135" s="327" t="s">
        <v>484</v>
      </c>
      <c r="B135" s="328">
        <v>-5281302.04148677</v>
      </c>
    </row>
    <row r="136" spans="1:2" ht="12.75">
      <c r="A136" s="327" t="s">
        <v>485</v>
      </c>
      <c r="B136" s="329">
        <v>0.5753278583856322</v>
      </c>
    </row>
    <row r="137" spans="1:2" ht="12.75">
      <c r="A137" s="324"/>
      <c r="B137" s="324"/>
    </row>
    <row r="138" spans="1:2" ht="12.75">
      <c r="A138" s="337" t="s">
        <v>511</v>
      </c>
      <c r="B138" s="340"/>
    </row>
    <row r="139" ht="12.75">
      <c r="A139" s="349" t="s">
        <v>395</v>
      </c>
    </row>
    <row r="140" spans="1:2" ht="12.75">
      <c r="A140" s="350" t="s">
        <v>403</v>
      </c>
      <c r="B140" s="340">
        <v>0</v>
      </c>
    </row>
    <row r="141" spans="1:2" ht="12.75">
      <c r="A141" s="350" t="s">
        <v>404</v>
      </c>
      <c r="B141" s="340">
        <v>0</v>
      </c>
    </row>
    <row r="142" spans="1:2" ht="12.75">
      <c r="A142" s="350" t="s">
        <v>405</v>
      </c>
      <c r="B142" s="340">
        <v>0</v>
      </c>
    </row>
    <row r="143" spans="1:2" ht="12.75">
      <c r="A143" s="350" t="s">
        <v>406</v>
      </c>
      <c r="B143" s="340">
        <v>0</v>
      </c>
    </row>
    <row r="144" spans="1:2" ht="12.75">
      <c r="A144" s="350" t="s">
        <v>110</v>
      </c>
      <c r="B144" s="340">
        <v>0</v>
      </c>
    </row>
    <row r="145" ht="12.75">
      <c r="A145" s="349" t="s">
        <v>402</v>
      </c>
    </row>
    <row r="146" spans="1:2" ht="12.75">
      <c r="A146" s="350" t="s">
        <v>403</v>
      </c>
      <c r="B146" s="340">
        <v>0</v>
      </c>
    </row>
    <row r="147" spans="1:2" ht="12.75">
      <c r="A147" s="350" t="s">
        <v>404</v>
      </c>
      <c r="B147" s="340">
        <v>0</v>
      </c>
    </row>
    <row r="148" spans="1:2" ht="12.75">
      <c r="A148" s="350" t="s">
        <v>405</v>
      </c>
      <c r="B148" s="340">
        <v>0</v>
      </c>
    </row>
    <row r="149" spans="1:2" ht="12.75">
      <c r="A149" s="350" t="s">
        <v>406</v>
      </c>
      <c r="B149" s="340">
        <v>0</v>
      </c>
    </row>
    <row r="150" spans="1:2" ht="12.75">
      <c r="A150" s="350" t="s">
        <v>110</v>
      </c>
      <c r="B150" s="340">
        <v>0</v>
      </c>
    </row>
    <row r="151" ht="12.75">
      <c r="A151" s="349" t="s">
        <v>349</v>
      </c>
    </row>
    <row r="152" spans="1:2" ht="12.75">
      <c r="A152" s="350" t="s">
        <v>403</v>
      </c>
      <c r="B152" s="340">
        <v>0</v>
      </c>
    </row>
    <row r="153" spans="1:2" ht="12.75">
      <c r="A153" s="350" t="s">
        <v>404</v>
      </c>
      <c r="B153" s="340">
        <v>14.1081248</v>
      </c>
    </row>
    <row r="154" spans="1:2" ht="12.75">
      <c r="A154" s="350" t="s">
        <v>405</v>
      </c>
      <c r="B154" s="340">
        <v>0</v>
      </c>
    </row>
    <row r="155" spans="1:2" ht="12.75">
      <c r="A155" s="350" t="s">
        <v>406</v>
      </c>
      <c r="B155" s="340">
        <v>0</v>
      </c>
    </row>
    <row r="156" spans="1:2" ht="12.75">
      <c r="A156" s="350" t="s">
        <v>110</v>
      </c>
      <c r="B156" s="340">
        <v>0</v>
      </c>
    </row>
    <row r="157" ht="12.75">
      <c r="A157" s="349" t="s">
        <v>343</v>
      </c>
    </row>
    <row r="158" spans="1:2" ht="12.75">
      <c r="A158" s="350" t="s">
        <v>403</v>
      </c>
      <c r="B158" s="340">
        <v>0</v>
      </c>
    </row>
    <row r="159" spans="1:2" ht="12.75">
      <c r="A159" s="350" t="s">
        <v>404</v>
      </c>
      <c r="B159" s="340">
        <v>65014.4</v>
      </c>
    </row>
    <row r="160" spans="1:2" ht="12.75">
      <c r="A160" s="350" t="s">
        <v>405</v>
      </c>
      <c r="B160" s="340">
        <v>0</v>
      </c>
    </row>
    <row r="161" spans="1:2" ht="12.75">
      <c r="A161" s="350" t="s">
        <v>406</v>
      </c>
      <c r="B161" s="340">
        <v>0</v>
      </c>
    </row>
    <row r="162" spans="1:2" ht="12.75">
      <c r="A162" s="350" t="s">
        <v>110</v>
      </c>
      <c r="B162" s="340">
        <v>0</v>
      </c>
    </row>
    <row r="163" ht="12.75">
      <c r="A163" s="349" t="s">
        <v>344</v>
      </c>
    </row>
    <row r="164" spans="1:2" ht="12.75">
      <c r="A164" s="350" t="s">
        <v>403</v>
      </c>
      <c r="B164" s="340">
        <v>0</v>
      </c>
    </row>
    <row r="165" spans="1:2" ht="12.75">
      <c r="A165" s="350" t="s">
        <v>404</v>
      </c>
      <c r="B165" s="340">
        <v>650144</v>
      </c>
    </row>
    <row r="166" spans="1:2" ht="12.75">
      <c r="A166" s="350" t="s">
        <v>405</v>
      </c>
      <c r="B166" s="340">
        <v>0</v>
      </c>
    </row>
    <row r="167" spans="1:2" ht="12.75">
      <c r="A167" s="350" t="s">
        <v>406</v>
      </c>
      <c r="B167" s="340">
        <v>0</v>
      </c>
    </row>
    <row r="168" spans="1:2" ht="12.75">
      <c r="A168" s="350" t="s">
        <v>110</v>
      </c>
      <c r="B168" s="340">
        <v>0</v>
      </c>
    </row>
    <row r="169" ht="12.75">
      <c r="A169" s="349" t="s">
        <v>345</v>
      </c>
    </row>
    <row r="170" spans="1:2" ht="12.75">
      <c r="A170" s="350" t="s">
        <v>403</v>
      </c>
      <c r="B170" s="340">
        <v>0</v>
      </c>
    </row>
    <row r="171" spans="1:2" ht="12.75">
      <c r="A171" s="350" t="s">
        <v>404</v>
      </c>
      <c r="B171" s="340">
        <v>306505.8828040448</v>
      </c>
    </row>
    <row r="172" spans="1:2" ht="12.75">
      <c r="A172" s="350" t="s">
        <v>405</v>
      </c>
      <c r="B172" s="340">
        <v>0</v>
      </c>
    </row>
    <row r="173" spans="1:2" ht="12.75">
      <c r="A173" s="350" t="s">
        <v>406</v>
      </c>
      <c r="B173" s="340">
        <v>0</v>
      </c>
    </row>
    <row r="174" spans="1:2" ht="12.75">
      <c r="A174" s="350" t="s">
        <v>110</v>
      </c>
      <c r="B174" s="340">
        <v>0</v>
      </c>
    </row>
    <row r="175" ht="12.75">
      <c r="A175" s="349" t="s">
        <v>346</v>
      </c>
    </row>
    <row r="176" spans="1:2" ht="12.75">
      <c r="A176" s="350" t="s">
        <v>403</v>
      </c>
      <c r="B176" s="340">
        <v>0</v>
      </c>
    </row>
    <row r="177" spans="1:2" ht="12.75">
      <c r="A177" s="350" t="s">
        <v>404</v>
      </c>
      <c r="B177" s="340">
        <v>4092447.639256628</v>
      </c>
    </row>
    <row r="178" spans="1:2" ht="12.75">
      <c r="A178" s="350" t="s">
        <v>405</v>
      </c>
      <c r="B178" s="340">
        <v>0</v>
      </c>
    </row>
    <row r="179" spans="1:2" ht="12.75">
      <c r="A179" s="350" t="s">
        <v>406</v>
      </c>
      <c r="B179" s="340">
        <v>0</v>
      </c>
    </row>
    <row r="180" spans="1:2" ht="12.75">
      <c r="A180" s="350" t="s">
        <v>110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437</v>
      </c>
      <c r="K13" s="272"/>
      <c r="L13" s="272"/>
      <c r="M13" s="273"/>
      <c r="N13" s="274" t="s">
        <v>438</v>
      </c>
      <c r="O13" s="275"/>
      <c r="P13" s="275"/>
      <c r="Q13" s="276"/>
      <c r="R13" s="277" t="s">
        <v>439</v>
      </c>
      <c r="S13" s="278"/>
      <c r="T13" s="278"/>
      <c r="U13" s="279"/>
    </row>
    <row r="14" spans="1:21" ht="12.75">
      <c r="A14" s="280" t="s">
        <v>440</v>
      </c>
      <c r="B14" s="281"/>
      <c r="C14" s="281"/>
      <c r="D14" s="281"/>
      <c r="E14" s="281"/>
      <c r="F14" s="282"/>
      <c r="G14" s="282"/>
      <c r="H14" s="282"/>
      <c r="I14" s="283"/>
      <c r="J14" s="284" t="s">
        <v>441</v>
      </c>
      <c r="K14" s="285"/>
      <c r="L14" s="284" t="s">
        <v>442</v>
      </c>
      <c r="M14" s="285"/>
      <c r="N14" s="284" t="s">
        <v>441</v>
      </c>
      <c r="O14" s="285"/>
      <c r="P14" s="284" t="s">
        <v>442</v>
      </c>
      <c r="Q14" s="285"/>
      <c r="R14" s="41" t="s">
        <v>441</v>
      </c>
      <c r="S14" s="43"/>
      <c r="T14" s="41" t="s">
        <v>442</v>
      </c>
      <c r="U14" s="43"/>
    </row>
    <row r="15" spans="1:21" ht="38.25">
      <c r="A15" s="245"/>
      <c r="B15" s="265" t="s">
        <v>443</v>
      </c>
      <c r="C15" s="265" t="s">
        <v>348</v>
      </c>
      <c r="D15" s="266" t="s">
        <v>349</v>
      </c>
      <c r="E15" s="266" t="s">
        <v>444</v>
      </c>
      <c r="F15" s="244" t="s">
        <v>445</v>
      </c>
      <c r="G15" s="244" t="s">
        <v>446</v>
      </c>
      <c r="H15" s="266" t="s">
        <v>447</v>
      </c>
      <c r="I15" s="286" t="s">
        <v>448</v>
      </c>
      <c r="J15" s="245" t="s">
        <v>449</v>
      </c>
      <c r="K15" s="246" t="s">
        <v>450</v>
      </c>
      <c r="L15" s="245" t="s">
        <v>449</v>
      </c>
      <c r="M15" s="246" t="s">
        <v>450</v>
      </c>
      <c r="N15" s="245" t="s">
        <v>449</v>
      </c>
      <c r="O15" s="246" t="s">
        <v>450</v>
      </c>
      <c r="P15" s="245" t="s">
        <v>449</v>
      </c>
      <c r="Q15" s="246" t="s">
        <v>450</v>
      </c>
      <c r="R15" s="287" t="s">
        <v>451</v>
      </c>
      <c r="S15" s="288" t="s">
        <v>452</v>
      </c>
      <c r="T15" s="287" t="s">
        <v>451</v>
      </c>
      <c r="U15" s="288" t="s">
        <v>452</v>
      </c>
    </row>
    <row r="16" spans="1:17" ht="12.75">
      <c r="A16" s="289" t="s">
        <v>453</v>
      </c>
      <c r="B16" s="290">
        <v>555.699269924892</v>
      </c>
      <c r="C16" s="290">
        <v>50.56863356316518</v>
      </c>
      <c r="D16" s="290">
        <v>246.52465198496986</v>
      </c>
      <c r="E16" s="290">
        <v>555.699269924892</v>
      </c>
      <c r="F16" s="249">
        <v>1136058.3040782022</v>
      </c>
      <c r="G16" s="249">
        <v>21186456.06556404</v>
      </c>
      <c r="H16" s="249">
        <v>643993.845003253</v>
      </c>
      <c r="I16" s="250">
        <v>10154203.81796079</v>
      </c>
      <c r="J16" s="291">
        <v>0.014949061581571945</v>
      </c>
      <c r="K16" s="292">
        <v>-0.28185571916682656</v>
      </c>
      <c r="L16" s="291">
        <v>-0.004331516705128833</v>
      </c>
      <c r="M16" s="293">
        <v>-0.4243555280371099</v>
      </c>
      <c r="N16" s="291">
        <v>0.10728690511539933</v>
      </c>
      <c r="O16" s="292">
        <v>0.7187963323702784</v>
      </c>
      <c r="P16" s="291">
        <v>0.08800632682869855</v>
      </c>
      <c r="Q16" s="293">
        <v>0.5762965234999953</v>
      </c>
    </row>
    <row r="17" spans="1:21" ht="12.75">
      <c r="A17" s="294" t="s">
        <v>85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14102.46296</v>
      </c>
      <c r="I17" s="103">
        <v>183332.01848</v>
      </c>
      <c r="J17" s="296">
        <v>0</v>
      </c>
      <c r="K17" s="297">
        <v>-0.8917395805002757</v>
      </c>
      <c r="L17" s="297">
        <v>0</v>
      </c>
      <c r="M17" s="298">
        <v>-1.0247635660680716</v>
      </c>
      <c r="N17" s="296">
        <v>0</v>
      </c>
      <c r="O17" s="297">
        <v>0.5519589144446957</v>
      </c>
      <c r="P17" s="297">
        <v>0</v>
      </c>
      <c r="Q17" s="298">
        <v>0.41893492887689965</v>
      </c>
      <c r="R17" s="299">
        <v>0.5010969506521756</v>
      </c>
      <c r="S17" s="299">
        <v>2.6059226884747244</v>
      </c>
      <c r="T17" s="299">
        <v>0.46638696200316865</v>
      </c>
      <c r="U17" s="299">
        <v>1.8787750211943461</v>
      </c>
    </row>
    <row r="18" spans="1:21" ht="12.75">
      <c r="A18" s="294" t="s">
        <v>94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1968.5376</v>
      </c>
      <c r="I18" s="103">
        <v>35433.6768</v>
      </c>
      <c r="J18" s="296">
        <v>0</v>
      </c>
      <c r="K18" s="297">
        <v>-0.27030203053371327</v>
      </c>
      <c r="L18" s="297">
        <v>0</v>
      </c>
      <c r="M18" s="298">
        <v>-0.42753666764942677</v>
      </c>
      <c r="N18" s="296">
        <v>0</v>
      </c>
      <c r="O18" s="297">
        <v>0.7472720780430308</v>
      </c>
      <c r="P18" s="297">
        <v>0</v>
      </c>
      <c r="Q18" s="298">
        <v>0.5900374409273172</v>
      </c>
      <c r="R18" s="299">
        <v>0.7966086742150169</v>
      </c>
      <c r="S18" s="299">
        <v>3.399709143990306</v>
      </c>
      <c r="T18" s="299">
        <v>0.7123308881454431</v>
      </c>
      <c r="U18" s="299">
        <v>2.2590534363151575</v>
      </c>
    </row>
    <row r="19" spans="1:21" ht="12.75">
      <c r="A19" s="294" t="s">
        <v>98</v>
      </c>
      <c r="B19" s="295">
        <v>258.546112402812</v>
      </c>
      <c r="C19" s="295">
        <v>23.527696228655895</v>
      </c>
      <c r="D19" s="295">
        <v>91.64326480718354</v>
      </c>
      <c r="E19" s="82">
        <v>258.546112402812</v>
      </c>
      <c r="F19" s="224">
        <v>422319.192659832</v>
      </c>
      <c r="G19" s="224">
        <v>8446383.85319664</v>
      </c>
      <c r="H19" s="224">
        <v>81153.604747332</v>
      </c>
      <c r="I19" s="103">
        <v>1623072.09494664</v>
      </c>
      <c r="J19" s="296">
        <v>-0.03742126534409002</v>
      </c>
      <c r="K19" s="297">
        <v>-0.2799350303555216</v>
      </c>
      <c r="L19" s="297">
        <v>-0.05765939648977657</v>
      </c>
      <c r="M19" s="298">
        <v>-0.4313292123671013</v>
      </c>
      <c r="N19" s="296">
        <v>0.09759524085269727</v>
      </c>
      <c r="O19" s="297">
        <v>0.7300749041873044</v>
      </c>
      <c r="P19" s="297">
        <v>0.07735710970701072</v>
      </c>
      <c r="Q19" s="298">
        <v>0.5786807221757246</v>
      </c>
      <c r="R19" s="299">
        <v>0.7845466911104917</v>
      </c>
      <c r="S19" s="299">
        <v>3.5238176146791442</v>
      </c>
      <c r="T19" s="299">
        <v>0.7026706357981981</v>
      </c>
      <c r="U19" s="299">
        <v>2.3131891528827495</v>
      </c>
    </row>
    <row r="20" spans="1:21" ht="12.75">
      <c r="A20" s="294" t="s">
        <v>104</v>
      </c>
      <c r="B20" s="295">
        <v>194.54563602208</v>
      </c>
      <c r="C20" s="295">
        <v>17.703652878009283</v>
      </c>
      <c r="D20" s="295">
        <v>94.3235152845963</v>
      </c>
      <c r="E20" s="82">
        <v>194.54563602208</v>
      </c>
      <c r="F20" s="224">
        <v>434670.57734837005</v>
      </c>
      <c r="G20" s="224">
        <v>8693411.5469674</v>
      </c>
      <c r="H20" s="224">
        <v>104258.26321187601</v>
      </c>
      <c r="I20" s="103">
        <v>2085165.2642375203</v>
      </c>
      <c r="J20" s="296">
        <v>0.02814548360854364</v>
      </c>
      <c r="K20" s="297">
        <v>0.2230179570494951</v>
      </c>
      <c r="L20" s="297">
        <v>0.009049539331311359</v>
      </c>
      <c r="M20" s="298">
        <v>0.07170634557138947</v>
      </c>
      <c r="N20" s="296">
        <v>0.11577292368782839</v>
      </c>
      <c r="O20" s="297">
        <v>0.9173564498521903</v>
      </c>
      <c r="P20" s="297">
        <v>0.09667697941059611</v>
      </c>
      <c r="Q20" s="298">
        <v>0.7660448383740848</v>
      </c>
      <c r="R20" s="299">
        <v>1.280252520154339</v>
      </c>
      <c r="S20" s="299">
        <v>10.043649300745201</v>
      </c>
      <c r="T20" s="299">
        <v>1.0757125510895431</v>
      </c>
      <c r="U20" s="299">
        <v>4.030862337482841</v>
      </c>
    </row>
    <row r="21" spans="1:21" ht="12.75">
      <c r="A21" s="294" t="s">
        <v>106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22717.92</v>
      </c>
      <c r="I21" s="103">
        <v>295332.96</v>
      </c>
      <c r="J21" s="296">
        <v>0</v>
      </c>
      <c r="K21" s="297">
        <v>-3.0690112123088844</v>
      </c>
      <c r="L21" s="297">
        <v>0</v>
      </c>
      <c r="M21" s="298">
        <v>-3.2020561259201186</v>
      </c>
      <c r="N21" s="296">
        <v>0</v>
      </c>
      <c r="O21" s="297">
        <v>0.08619062459660325</v>
      </c>
      <c r="P21" s="297">
        <v>0</v>
      </c>
      <c r="Q21" s="298">
        <v>-0.04685428901463089</v>
      </c>
      <c r="R21" s="299">
        <v>0.22593798300454976</v>
      </c>
      <c r="S21" s="299">
        <v>1.1064592728608647</v>
      </c>
      <c r="T21" s="299">
        <v>0.21860246785184853</v>
      </c>
      <c r="U21" s="299">
        <v>0.9502954619086204</v>
      </c>
    </row>
    <row r="22" spans="1:21" ht="12.75">
      <c r="A22" s="294" t="s">
        <v>111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239808.76280404488</v>
      </c>
      <c r="I22" s="103">
        <v>3357322.6792566283</v>
      </c>
      <c r="J22" s="296">
        <v>0</v>
      </c>
      <c r="K22" s="297">
        <v>-0.4728510665156641</v>
      </c>
      <c r="L22" s="297">
        <v>0</v>
      </c>
      <c r="M22" s="298">
        <v>-0.6063792918788371</v>
      </c>
      <c r="N22" s="296">
        <v>0</v>
      </c>
      <c r="O22" s="297">
        <v>0.6551857392439354</v>
      </c>
      <c r="P22" s="297">
        <v>0</v>
      </c>
      <c r="Q22" s="298">
        <v>0.5216575138807624</v>
      </c>
      <c r="R22" s="299">
        <v>0.6553330310596206</v>
      </c>
      <c r="S22" s="299">
        <v>3.686615459747393</v>
      </c>
      <c r="T22" s="299">
        <v>0.5972066842190099</v>
      </c>
      <c r="U22" s="299">
        <v>2.3822457375204187</v>
      </c>
    </row>
    <row r="23" spans="1:21" ht="12.75">
      <c r="A23" s="294" t="s">
        <v>114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40655.299680000004</v>
      </c>
      <c r="I23" s="103">
        <v>731795.39424</v>
      </c>
      <c r="J23" s="296">
        <v>0</v>
      </c>
      <c r="K23" s="297">
        <v>-0.24942965869550265</v>
      </c>
      <c r="L23" s="297">
        <v>0</v>
      </c>
      <c r="M23" s="298">
        <v>-0.40690258180714567</v>
      </c>
      <c r="N23" s="296">
        <v>0</v>
      </c>
      <c r="O23" s="297">
        <v>0.5245337451648102</v>
      </c>
      <c r="P23" s="297">
        <v>0</v>
      </c>
      <c r="Q23" s="298">
        <v>0.36706082205316726</v>
      </c>
      <c r="R23" s="299">
        <v>0.8095531190907354</v>
      </c>
      <c r="S23" s="299">
        <v>1.9790756516914045</v>
      </c>
      <c r="T23" s="299">
        <v>0.7226635200400884</v>
      </c>
      <c r="U23" s="299">
        <v>1.529503675928519</v>
      </c>
    </row>
    <row r="24" spans="1:21" ht="12.75">
      <c r="A24" s="294" t="s">
        <v>116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1198.474</v>
      </c>
      <c r="I24" s="103">
        <v>10786.266</v>
      </c>
      <c r="J24" s="296">
        <v>0</v>
      </c>
      <c r="K24" s="297">
        <v>0.7520213121219109</v>
      </c>
      <c r="L24" s="297">
        <v>0</v>
      </c>
      <c r="M24" s="298">
        <v>0.6174458819259983</v>
      </c>
      <c r="N24" s="296">
        <v>0</v>
      </c>
      <c r="O24" s="297">
        <v>0.8385968652926792</v>
      </c>
      <c r="P24" s="297">
        <v>0</v>
      </c>
      <c r="Q24" s="298">
        <v>0.7040214350967666</v>
      </c>
      <c r="R24" s="299">
        <v>5.8805409478972885</v>
      </c>
      <c r="S24" s="299">
        <v>13.421799637327148</v>
      </c>
      <c r="T24" s="299">
        <v>3.1389994343813603</v>
      </c>
      <c r="U24" s="299">
        <v>4.483779636074518</v>
      </c>
    </row>
    <row r="25" spans="1:21" ht="12.75">
      <c r="A25" s="294" t="s">
        <v>119</v>
      </c>
      <c r="B25" s="295">
        <v>0</v>
      </c>
      <c r="C25" s="295">
        <v>0</v>
      </c>
      <c r="D25" s="295">
        <v>23.993853184000002</v>
      </c>
      <c r="E25" s="82">
        <v>0</v>
      </c>
      <c r="F25" s="224">
        <v>110570.75200000001</v>
      </c>
      <c r="G25" s="224">
        <v>1326849.0240000002</v>
      </c>
      <c r="H25" s="224">
        <v>60460.191999999995</v>
      </c>
      <c r="I25" s="103">
        <v>725522.304</v>
      </c>
      <c r="J25" s="296">
        <v>0.09295771643932846</v>
      </c>
      <c r="K25" s="297">
        <v>0.9448648731616668</v>
      </c>
      <c r="L25" s="297">
        <v>0.07821618186464901</v>
      </c>
      <c r="M25" s="298">
        <v>0.795025153236922</v>
      </c>
      <c r="N25" s="296">
        <v>0.09803580447546019</v>
      </c>
      <c r="O25" s="297">
        <v>0.9964808894747935</v>
      </c>
      <c r="P25" s="297">
        <v>0.08329426990078075</v>
      </c>
      <c r="Q25" s="298">
        <v>0.8466411695500488</v>
      </c>
      <c r="R25" s="299">
        <v>15.759420170962846</v>
      </c>
      <c r="S25" s="299">
        <v>81.35012692251021</v>
      </c>
      <c r="T25" s="299">
        <v>4.717546798266954</v>
      </c>
      <c r="U25" s="299">
        <v>6.218402262892844</v>
      </c>
    </row>
    <row r="26" spans="1:21" ht="12.75">
      <c r="A26" s="294" t="s">
        <v>122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1434.68</v>
      </c>
      <c r="I26" s="103">
        <v>21520.2</v>
      </c>
      <c r="J26" s="296">
        <v>0</v>
      </c>
      <c r="K26" s="297">
        <v>0.5731558471303524</v>
      </c>
      <c r="L26" s="297">
        <v>0</v>
      </c>
      <c r="M26" s="298">
        <v>0.4218471110704579</v>
      </c>
      <c r="N26" s="296">
        <v>0</v>
      </c>
      <c r="O26" s="297">
        <v>0.7456677344047717</v>
      </c>
      <c r="P26" s="297">
        <v>0</v>
      </c>
      <c r="Q26" s="298">
        <v>0.5943589983448773</v>
      </c>
      <c r="R26" s="299">
        <v>2.286205075682882</v>
      </c>
      <c r="S26" s="299">
        <v>3.7303246151559026</v>
      </c>
      <c r="T26" s="299">
        <v>1.7066985659795832</v>
      </c>
      <c r="U26" s="299">
        <v>2.4004206303179094</v>
      </c>
    </row>
    <row r="27" spans="1:21" ht="12.75">
      <c r="A27" s="294" t="s">
        <v>124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4136.275</v>
      </c>
      <c r="I27" s="103">
        <v>82725.5</v>
      </c>
      <c r="J27" s="296">
        <v>0</v>
      </c>
      <c r="K27" s="297">
        <v>-14.513479963992058</v>
      </c>
      <c r="L27" s="297">
        <v>0</v>
      </c>
      <c r="M27" s="298">
        <v>-14.662364203333263</v>
      </c>
      <c r="N27" s="296">
        <v>0</v>
      </c>
      <c r="O27" s="297">
        <v>0.3719383251065492</v>
      </c>
      <c r="P27" s="297">
        <v>0</v>
      </c>
      <c r="Q27" s="298">
        <v>0.223054085765344</v>
      </c>
      <c r="R27" s="299">
        <v>0.06460775120203917</v>
      </c>
      <c r="S27" s="299">
        <v>1.5898998454553808</v>
      </c>
      <c r="T27" s="299">
        <v>0.06399369499940268</v>
      </c>
      <c r="U27" s="299">
        <v>1.286188678656436</v>
      </c>
    </row>
    <row r="28" spans="1:21" ht="12.75">
      <c r="A28" s="294" t="s">
        <v>126</v>
      </c>
      <c r="B28" s="295">
        <v>72.71491350000001</v>
      </c>
      <c r="C28" s="295">
        <v>6.617057128500001</v>
      </c>
      <c r="D28" s="295">
        <v>17.195588923589998</v>
      </c>
      <c r="E28" s="82">
        <v>72.7149135</v>
      </c>
      <c r="F28" s="224">
        <v>79242.34527</v>
      </c>
      <c r="G28" s="224">
        <v>1584846.9054</v>
      </c>
      <c r="H28" s="224">
        <v>16910.445000000003</v>
      </c>
      <c r="I28" s="103">
        <v>338208.9</v>
      </c>
      <c r="J28" s="296">
        <v>0.10673938791860729</v>
      </c>
      <c r="K28" s="297">
        <v>0.6367333663440725</v>
      </c>
      <c r="L28" s="297">
        <v>0.08452885998476421</v>
      </c>
      <c r="M28" s="298">
        <v>0.5042407177036391</v>
      </c>
      <c r="N28" s="296">
        <v>0.1351162958304844</v>
      </c>
      <c r="O28" s="297">
        <v>0.8060103732062739</v>
      </c>
      <c r="P28" s="297">
        <v>0.11290576789664132</v>
      </c>
      <c r="Q28" s="298">
        <v>0.6735177245658405</v>
      </c>
      <c r="R28" s="299">
        <v>3.493570447386996</v>
      </c>
      <c r="S28" s="299">
        <v>10.364258993914754</v>
      </c>
      <c r="T28" s="299">
        <v>2.300116528972547</v>
      </c>
      <c r="U28" s="299">
        <v>4.081534364228526</v>
      </c>
    </row>
    <row r="29" spans="1:21" ht="12.75">
      <c r="A29" s="294" t="s">
        <v>128</v>
      </c>
      <c r="B29" s="295">
        <v>29.892608000000003</v>
      </c>
      <c r="C29" s="295">
        <v>2.7202273280000004</v>
      </c>
      <c r="D29" s="295">
        <v>5.2603049856</v>
      </c>
      <c r="E29" s="82">
        <v>29.892608000000003</v>
      </c>
      <c r="F29" s="224">
        <v>24241.0368</v>
      </c>
      <c r="G29" s="224">
        <v>484820.73600000003</v>
      </c>
      <c r="H29" s="224">
        <v>11209.728</v>
      </c>
      <c r="I29" s="103">
        <v>224194.56</v>
      </c>
      <c r="J29" s="296">
        <v>0.07412243341035087</v>
      </c>
      <c r="K29" s="297">
        <v>0.4028430219246834</v>
      </c>
      <c r="L29" s="297">
        <v>0.04974401057137305</v>
      </c>
      <c r="M29" s="298">
        <v>0.27035037328424993</v>
      </c>
      <c r="N29" s="296">
        <v>0.14728427242530462</v>
      </c>
      <c r="O29" s="297">
        <v>0.8004653740564128</v>
      </c>
      <c r="P29" s="297">
        <v>0.1229058495863268</v>
      </c>
      <c r="Q29" s="298">
        <v>0.6679727254159793</v>
      </c>
      <c r="R29" s="299">
        <v>1.8234050526051089</v>
      </c>
      <c r="S29" s="299">
        <v>9.736982980911282</v>
      </c>
      <c r="T29" s="299">
        <v>1.434833521287647</v>
      </c>
      <c r="U29" s="299">
        <v>3.9805480910832576</v>
      </c>
    </row>
    <row r="30" spans="1:21" ht="12.75">
      <c r="A30" s="294" t="s">
        <v>129</v>
      </c>
      <c r="B30" s="295">
        <v>0</v>
      </c>
      <c r="C30" s="295">
        <v>0</v>
      </c>
      <c r="D30" s="295">
        <v>5.0642592</v>
      </c>
      <c r="E30" s="82">
        <v>0</v>
      </c>
      <c r="F30" s="224">
        <v>23337.6</v>
      </c>
      <c r="G30" s="224">
        <v>233376</v>
      </c>
      <c r="H30" s="224">
        <v>7180.8</v>
      </c>
      <c r="I30" s="103">
        <v>71808</v>
      </c>
      <c r="J30" s="296">
        <v>0.022820390376283486</v>
      </c>
      <c r="K30" s="297">
        <v>0.2400980397451017</v>
      </c>
      <c r="L30" s="297">
        <v>0.010116891810861369</v>
      </c>
      <c r="M30" s="298">
        <v>0.10644190796251757</v>
      </c>
      <c r="N30" s="296">
        <v>0.06247730791796594</v>
      </c>
      <c r="O30" s="297">
        <v>0.6573366586771657</v>
      </c>
      <c r="P30" s="297">
        <v>0.04977380935254382</v>
      </c>
      <c r="Q30" s="298">
        <v>0.5236805268945817</v>
      </c>
      <c r="R30" s="299">
        <v>1.3638845847781913</v>
      </c>
      <c r="S30" s="299">
        <v>3.70976607059668</v>
      </c>
      <c r="T30" s="299">
        <v>1.134146459478352</v>
      </c>
      <c r="U30" s="299">
        <v>2.3918910442064014</v>
      </c>
    </row>
    <row r="31" spans="1:21" ht="12.75">
      <c r="A31" s="294" t="s">
        <v>132</v>
      </c>
      <c r="B31" s="295">
        <v>0</v>
      </c>
      <c r="C31" s="295">
        <v>0</v>
      </c>
      <c r="D31" s="295">
        <v>0.527744</v>
      </c>
      <c r="E31" s="82">
        <v>0</v>
      </c>
      <c r="F31" s="224">
        <v>2432</v>
      </c>
      <c r="G31" s="224">
        <v>24320</v>
      </c>
      <c r="H31" s="224">
        <v>1641.6</v>
      </c>
      <c r="I31" s="103">
        <v>16416</v>
      </c>
      <c r="J31" s="296">
        <v>0.012378155663341453</v>
      </c>
      <c r="K31" s="297">
        <v>0.13023313192383806</v>
      </c>
      <c r="L31" s="297">
        <v>-0.00032534290208066294</v>
      </c>
      <c r="M31" s="298">
        <v>-0.0034229998587460564</v>
      </c>
      <c r="N31" s="296">
        <v>0.06724478041027601</v>
      </c>
      <c r="O31" s="297">
        <v>0.7074962212906061</v>
      </c>
      <c r="P31" s="297">
        <v>0.05454128184485389</v>
      </c>
      <c r="Q31" s="298">
        <v>0.573840089508022</v>
      </c>
      <c r="R31" s="299">
        <v>1.169203350676766</v>
      </c>
      <c r="S31" s="299">
        <v>4.676813402707065</v>
      </c>
      <c r="T31" s="299">
        <v>0.9962107302810976</v>
      </c>
      <c r="U31" s="299">
        <v>2.7598291359702674</v>
      </c>
    </row>
    <row r="32" spans="1:21" ht="12.75">
      <c r="A32" s="294" t="s">
        <v>133</v>
      </c>
      <c r="B32" s="295">
        <v>0</v>
      </c>
      <c r="C32" s="295">
        <v>0</v>
      </c>
      <c r="D32" s="295">
        <v>8.5161216</v>
      </c>
      <c r="E32" s="82">
        <v>0</v>
      </c>
      <c r="F32" s="224">
        <v>39244.8</v>
      </c>
      <c r="G32" s="224">
        <v>392448</v>
      </c>
      <c r="H32" s="224">
        <v>35156.8</v>
      </c>
      <c r="I32" s="103">
        <v>351568</v>
      </c>
      <c r="J32" s="296">
        <v>0.03138924884032055</v>
      </c>
      <c r="K32" s="297">
        <v>0.3302527691842033</v>
      </c>
      <c r="L32" s="297">
        <v>0.01868575027489843</v>
      </c>
      <c r="M32" s="298">
        <v>0.1965966374016192</v>
      </c>
      <c r="N32" s="296">
        <v>0.06015346478579572</v>
      </c>
      <c r="O32" s="297">
        <v>0.6328870251910947</v>
      </c>
      <c r="P32" s="297">
        <v>0.0474499662203736</v>
      </c>
      <c r="Q32" s="298">
        <v>0.4992308934085106</v>
      </c>
      <c r="R32" s="299">
        <v>1.5797320698061121</v>
      </c>
      <c r="S32" s="299">
        <v>3.3700950822530396</v>
      </c>
      <c r="T32" s="299">
        <v>1.2795263405881803</v>
      </c>
      <c r="U32" s="299">
        <v>2.2459393334733964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336</v>
      </c>
      <c r="C1" s="143"/>
      <c r="D1" s="143"/>
      <c r="E1" s="143"/>
      <c r="K1" s="119" t="s">
        <v>337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338</v>
      </c>
      <c r="C4" s="7"/>
      <c r="D4" s="152">
        <v>2827664.7226</v>
      </c>
      <c r="E4" s="153">
        <v>2742953.3442195915</v>
      </c>
      <c r="K4" s="119" t="s">
        <v>339</v>
      </c>
    </row>
    <row r="5" spans="2:11" ht="12.75">
      <c r="B5" s="154" t="s">
        <v>340</v>
      </c>
      <c r="C5" s="7"/>
      <c r="D5" s="152">
        <v>1765017.9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341</v>
      </c>
      <c r="C6" s="157"/>
      <c r="D6" s="158">
        <v>10710947.3849</v>
      </c>
      <c r="E6" s="159">
        <v>8651463.319503289</v>
      </c>
      <c r="K6" s="119" t="s">
        <v>0</v>
      </c>
    </row>
    <row r="7" ht="12.75">
      <c r="K7" s="160">
        <v>39157.33919537037</v>
      </c>
    </row>
    <row r="8" spans="2:10" ht="12.75">
      <c r="B8" s="161" t="s">
        <v>342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343</v>
      </c>
      <c r="D9" s="165" t="s">
        <v>344</v>
      </c>
      <c r="E9" s="166" t="s">
        <v>345</v>
      </c>
      <c r="F9" s="167" t="s">
        <v>346</v>
      </c>
      <c r="G9" s="166" t="s">
        <v>347</v>
      </c>
      <c r="H9" s="165" t="s">
        <v>348</v>
      </c>
      <c r="I9" s="167" t="s">
        <v>349</v>
      </c>
      <c r="J9" s="167" t="s">
        <v>350</v>
      </c>
    </row>
    <row r="10" spans="2:10" ht="12.75">
      <c r="B10" s="168" t="s">
        <v>351</v>
      </c>
      <c r="C10" s="169">
        <v>1136058.3040782022</v>
      </c>
      <c r="D10" s="169">
        <v>21186456.06556404</v>
      </c>
      <c r="E10" s="169">
        <v>643993.845003253</v>
      </c>
      <c r="F10" s="169">
        <v>10154203.81796079</v>
      </c>
      <c r="G10" s="169">
        <v>555.699269924892</v>
      </c>
      <c r="H10" s="169">
        <v>50.56863356316518</v>
      </c>
      <c r="I10" s="169">
        <v>246.5246519849699</v>
      </c>
      <c r="J10" s="170">
        <v>555.699269924892</v>
      </c>
    </row>
    <row r="11" spans="2:10" ht="12.75">
      <c r="B11" s="171" t="s">
        <v>352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353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354</v>
      </c>
      <c r="E14" s="179"/>
      <c r="F14" s="180"/>
      <c r="G14" s="8" t="s">
        <v>355</v>
      </c>
      <c r="I14" s="181"/>
    </row>
    <row r="15" spans="2:9" ht="12.75">
      <c r="B15" s="177"/>
      <c r="C15" s="8" t="s">
        <v>356</v>
      </c>
      <c r="D15" s="182" t="s">
        <v>357</v>
      </c>
      <c r="E15" s="8" t="s">
        <v>358</v>
      </c>
      <c r="F15" s="183" t="s">
        <v>359</v>
      </c>
      <c r="G15" s="8" t="s">
        <v>8</v>
      </c>
      <c r="H15" s="8" t="s">
        <v>360</v>
      </c>
      <c r="I15" s="184" t="s">
        <v>361</v>
      </c>
    </row>
    <row r="16" spans="2:9" ht="12.75">
      <c r="B16" s="185" t="s">
        <v>362</v>
      </c>
      <c r="C16" s="186">
        <v>11394416.66372288</v>
      </c>
      <c r="D16" s="187">
        <v>1480173.5491279059</v>
      </c>
      <c r="E16" s="187">
        <v>5674711.114287111</v>
      </c>
      <c r="F16" s="77" t="s">
        <v>363</v>
      </c>
      <c r="G16" s="187">
        <v>-4239532.000307864</v>
      </c>
      <c r="H16" s="188">
        <v>0.6279290001913369</v>
      </c>
      <c r="I16" s="184" t="s">
        <v>364</v>
      </c>
    </row>
    <row r="17" spans="2:9" ht="12.75">
      <c r="B17" s="185" t="s">
        <v>365</v>
      </c>
      <c r="C17" s="186">
        <v>2742953.3442195915</v>
      </c>
      <c r="D17" s="187">
        <v>1480173.5491279059</v>
      </c>
      <c r="E17" s="187">
        <v>5674711.114287111</v>
      </c>
      <c r="F17" s="189" t="s">
        <v>363</v>
      </c>
      <c r="G17" s="187">
        <v>4411931.319195425</v>
      </c>
      <c r="H17" s="188">
        <v>2.6084602126000367</v>
      </c>
      <c r="I17" s="184" t="s">
        <v>366</v>
      </c>
    </row>
    <row r="18" spans="2:9" ht="12.75">
      <c r="B18" s="190" t="s">
        <v>367</v>
      </c>
      <c r="C18" s="191">
        <v>12436186.704901787</v>
      </c>
      <c r="D18" s="192">
        <v>1480173.5491279059</v>
      </c>
      <c r="E18" s="192">
        <v>5674711.114287111</v>
      </c>
      <c r="F18" s="193" t="s">
        <v>363</v>
      </c>
      <c r="G18" s="192">
        <v>-5281302.04148677</v>
      </c>
      <c r="H18" s="194">
        <v>0.5753278583856322</v>
      </c>
      <c r="I18" s="195" t="s">
        <v>364</v>
      </c>
    </row>
    <row r="19" spans="2:9" ht="12.75">
      <c r="B19" s="27" t="s">
        <v>368</v>
      </c>
      <c r="H19" s="196"/>
      <c r="I19" s="196"/>
    </row>
    <row r="20" spans="2:9" ht="12.75">
      <c r="B20" s="27" t="s">
        <v>369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370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371</v>
      </c>
      <c r="D23" s="180"/>
      <c r="E23" s="8"/>
      <c r="F23" s="8"/>
      <c r="G23" s="8" t="s">
        <v>355</v>
      </c>
      <c r="H23" s="196"/>
      <c r="I23" s="197"/>
    </row>
    <row r="24" spans="2:9" ht="12.75">
      <c r="B24" s="177"/>
      <c r="C24" s="182" t="s">
        <v>372</v>
      </c>
      <c r="D24" s="183" t="s">
        <v>373</v>
      </c>
      <c r="E24" s="8" t="s">
        <v>356</v>
      </c>
      <c r="F24" s="8" t="s">
        <v>354</v>
      </c>
      <c r="G24" s="8" t="s">
        <v>8</v>
      </c>
      <c r="H24" s="196"/>
      <c r="I24" s="197"/>
    </row>
    <row r="25" spans="2:9" ht="12.75">
      <c r="B25" s="198" t="s">
        <v>374</v>
      </c>
      <c r="C25" s="199">
        <v>11401943.747553013</v>
      </c>
      <c r="D25" s="200"/>
      <c r="E25" s="201">
        <v>0.13414916726541753</v>
      </c>
      <c r="F25" s="201">
        <v>0.1298176505602887</v>
      </c>
      <c r="G25" s="201">
        <v>-0.004331516705128833</v>
      </c>
      <c r="H25" s="196"/>
      <c r="I25" s="197"/>
    </row>
    <row r="26" spans="2:9" ht="12.75">
      <c r="B26" s="198" t="s">
        <v>375</v>
      </c>
      <c r="C26" s="199">
        <v>11401943.747553013</v>
      </c>
      <c r="D26" s="200"/>
      <c r="E26" s="201">
        <v>0.04181132373159016</v>
      </c>
      <c r="F26" s="201">
        <v>0.1298176505602887</v>
      </c>
      <c r="G26" s="201">
        <v>0.08800632682869855</v>
      </c>
      <c r="H26" s="196"/>
      <c r="I26" s="197"/>
    </row>
    <row r="27" spans="2:9" ht="12.75">
      <c r="B27" s="198" t="s">
        <v>376</v>
      </c>
      <c r="C27" s="199">
        <v>11401943.747553013</v>
      </c>
      <c r="D27" s="200"/>
      <c r="E27" s="201">
        <v>0.22564116906237874</v>
      </c>
      <c r="F27" s="201">
        <v>0.1298176505602887</v>
      </c>
      <c r="G27" s="201">
        <v>-0.09582351850209003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377</v>
      </c>
      <c r="C29" s="205"/>
      <c r="D29" s="206">
        <v>5914469.36130245</v>
      </c>
      <c r="E29" s="207">
        <v>1.3838179527502983</v>
      </c>
      <c r="F29" s="207">
        <v>0.9594624247131883</v>
      </c>
      <c r="G29" s="201">
        <v>-0.4243555280371099</v>
      </c>
      <c r="H29" s="196"/>
      <c r="I29" s="181"/>
    </row>
    <row r="30" spans="2:9" ht="12.75">
      <c r="B30" s="198" t="s">
        <v>378</v>
      </c>
      <c r="C30" s="205"/>
      <c r="D30" s="206">
        <v>5914469.36130245</v>
      </c>
      <c r="E30" s="207">
        <v>0.38316590121319305</v>
      </c>
      <c r="F30" s="207">
        <v>0.9594624247131883</v>
      </c>
      <c r="G30" s="201">
        <v>0.5762965234999953</v>
      </c>
      <c r="H30" s="196"/>
      <c r="I30" s="181"/>
    </row>
    <row r="31" spans="2:9" ht="12.75">
      <c r="B31" s="171" t="s">
        <v>379</v>
      </c>
      <c r="C31" s="208"/>
      <c r="D31" s="209">
        <v>5914469.36130245</v>
      </c>
      <c r="E31" s="210">
        <v>1.667679412231899</v>
      </c>
      <c r="F31" s="210">
        <v>0.9594624247131883</v>
      </c>
      <c r="G31" s="211">
        <v>-0.7082169875187107</v>
      </c>
      <c r="H31" s="212"/>
      <c r="I31" s="213"/>
    </row>
    <row r="33" spans="2:9" ht="12.75">
      <c r="B33" s="174" t="s">
        <v>380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381</v>
      </c>
      <c r="D34" s="215"/>
      <c r="E34" s="215"/>
      <c r="F34" s="178" t="s">
        <v>382</v>
      </c>
      <c r="G34" s="216"/>
      <c r="H34" s="217"/>
      <c r="I34" s="218"/>
    </row>
    <row r="35" spans="2:9" ht="12.75">
      <c r="B35" s="219" t="s">
        <v>383</v>
      </c>
      <c r="C35" s="220" t="s">
        <v>384</v>
      </c>
      <c r="D35" s="220" t="s">
        <v>385</v>
      </c>
      <c r="E35" s="220" t="s">
        <v>386</v>
      </c>
      <c r="F35" s="220" t="s">
        <v>384</v>
      </c>
      <c r="G35" s="220" t="s">
        <v>385</v>
      </c>
      <c r="H35" s="217"/>
      <c r="I35" s="181"/>
    </row>
    <row r="36" spans="2:9" ht="12.75">
      <c r="B36" s="221">
        <v>2006</v>
      </c>
      <c r="C36" s="82">
        <v>684.875551170107</v>
      </c>
      <c r="D36" s="82">
        <v>192.71622136332462</v>
      </c>
      <c r="E36" s="82">
        <v>87.02331514758536</v>
      </c>
      <c r="F36" s="82">
        <v>3767.3639932690294</v>
      </c>
      <c r="G36" s="82">
        <v>5924.743374029927</v>
      </c>
      <c r="H36" s="27" t="s">
        <v>387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388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389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390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391</v>
      </c>
      <c r="C43" s="224">
        <v>684.875551170107</v>
      </c>
      <c r="D43" s="224">
        <v>192.71622136332462</v>
      </c>
      <c r="E43" s="224">
        <v>87.02331514758536</v>
      </c>
      <c r="F43" s="224">
        <v>3767.3639932690294</v>
      </c>
      <c r="G43" s="224">
        <v>5924.743374029927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392</v>
      </c>
      <c r="H45" s="8"/>
      <c r="I45" s="181"/>
    </row>
    <row r="46" spans="2:9" ht="12.75">
      <c r="B46" s="177">
        <v>2006</v>
      </c>
      <c r="C46" s="82">
        <v>12798.689377855288</v>
      </c>
      <c r="D46" s="82">
        <v>3606.887226995232</v>
      </c>
      <c r="E46" s="82">
        <v>1625.567493424267</v>
      </c>
      <c r="F46" s="82">
        <v>59402.092335070614</v>
      </c>
      <c r="G46" s="82">
        <v>93418.67512523924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393</v>
      </c>
      <c r="C53" s="226">
        <v>12798.689377855288</v>
      </c>
      <c r="D53" s="226">
        <v>3606.887226995232</v>
      </c>
      <c r="E53" s="226">
        <v>1625.567493424267</v>
      </c>
      <c r="F53" s="226">
        <v>59402.092335070614</v>
      </c>
      <c r="G53" s="226">
        <v>93418.67512523924</v>
      </c>
      <c r="H53" s="105"/>
      <c r="I53" s="213"/>
    </row>
    <row r="56" spans="2:11" ht="12.75">
      <c r="B56" s="174" t="s">
        <v>394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343</v>
      </c>
      <c r="D57" s="229" t="s">
        <v>344</v>
      </c>
      <c r="E57" s="230" t="s">
        <v>345</v>
      </c>
      <c r="F57" s="230" t="s">
        <v>346</v>
      </c>
      <c r="G57" s="228" t="s">
        <v>395</v>
      </c>
      <c r="H57" s="230" t="s">
        <v>396</v>
      </c>
      <c r="I57" s="231" t="s">
        <v>349</v>
      </c>
      <c r="J57" s="231" t="s">
        <v>350</v>
      </c>
      <c r="K57" s="232" t="s">
        <v>397</v>
      </c>
    </row>
    <row r="58" spans="2:11" ht="12.75">
      <c r="B58" s="233">
        <v>2006</v>
      </c>
      <c r="C58" s="234">
        <v>1136058.3040782022</v>
      </c>
      <c r="D58" s="235">
        <v>21186456.06556404</v>
      </c>
      <c r="E58" s="82">
        <v>643993.845003253</v>
      </c>
      <c r="F58" s="82">
        <v>10154203.81796079</v>
      </c>
      <c r="G58" s="234">
        <v>555.699269924892</v>
      </c>
      <c r="H58" s="82">
        <v>50.56863356316518</v>
      </c>
      <c r="I58" s="236">
        <v>246.5246519849699</v>
      </c>
      <c r="J58" s="236">
        <v>555.699269924892</v>
      </c>
      <c r="K58" s="237">
        <v>267.898664629532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287.80060529535996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1136058.3040782022</v>
      </c>
      <c r="D65" s="240">
        <v>21186456.06556404</v>
      </c>
      <c r="E65" s="241">
        <v>643993.845003253</v>
      </c>
      <c r="F65" s="241">
        <v>10154203.81796079</v>
      </c>
      <c r="G65" s="239">
        <v>555.699269924892</v>
      </c>
      <c r="H65" s="241">
        <v>50.56863356316518</v>
      </c>
      <c r="I65" s="240">
        <v>246.5246519849699</v>
      </c>
      <c r="J65" s="240">
        <v>555.699269924892</v>
      </c>
      <c r="K65" s="242">
        <v>555.699269924892</v>
      </c>
    </row>
    <row r="68" spans="2:11" ht="12.75">
      <c r="B68" s="174" t="s">
        <v>398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343</v>
      </c>
      <c r="D69" s="244" t="s">
        <v>344</v>
      </c>
      <c r="E69" s="245" t="s">
        <v>345</v>
      </c>
      <c r="F69" s="246" t="s">
        <v>346</v>
      </c>
      <c r="G69" s="244" t="s">
        <v>395</v>
      </c>
      <c r="H69" s="230" t="s">
        <v>396</v>
      </c>
      <c r="I69" s="119" t="s">
        <v>349</v>
      </c>
      <c r="J69" s="231" t="s">
        <v>350</v>
      </c>
      <c r="K69" s="167" t="s">
        <v>399</v>
      </c>
    </row>
    <row r="70" spans="2:11" ht="12.75">
      <c r="B70" s="247" t="s">
        <v>38</v>
      </c>
      <c r="C70" s="248">
        <v>1136058.3040782022</v>
      </c>
      <c r="D70" s="249">
        <v>21186456.06556404</v>
      </c>
      <c r="E70" s="248">
        <v>643993.845003253</v>
      </c>
      <c r="F70" s="250">
        <v>10154203.81796079</v>
      </c>
      <c r="G70" s="249">
        <v>555.699269924892</v>
      </c>
      <c r="H70" s="249">
        <v>50.56863356316518</v>
      </c>
      <c r="I70" s="249">
        <v>246.52465198496986</v>
      </c>
      <c r="J70" s="250">
        <v>555.699269924892</v>
      </c>
      <c r="K70" s="250">
        <v>-2559225.4786882736</v>
      </c>
    </row>
    <row r="71" spans="2:11" ht="12.75">
      <c r="B71" s="251" t="s">
        <v>88</v>
      </c>
      <c r="C71" s="252">
        <v>1136058.3040782022</v>
      </c>
      <c r="D71" s="224">
        <v>21186456.06556404</v>
      </c>
      <c r="E71" s="252">
        <v>643993.845003253</v>
      </c>
      <c r="F71" s="103">
        <v>10154203.81796079</v>
      </c>
      <c r="G71" s="224">
        <v>555.699269924892</v>
      </c>
      <c r="H71" s="224">
        <v>50.56863356316518</v>
      </c>
      <c r="I71" s="224">
        <v>246.52465198496986</v>
      </c>
      <c r="J71" s="103">
        <v>555.699269924892</v>
      </c>
      <c r="K71" s="103">
        <v>-2559225.4786882736</v>
      </c>
    </row>
    <row r="72" spans="2:11" ht="12.75">
      <c r="B72" s="251" t="s">
        <v>146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150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159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175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175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175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400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401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343</v>
      </c>
      <c r="D98" s="246" t="s">
        <v>344</v>
      </c>
      <c r="E98" s="244" t="s">
        <v>345</v>
      </c>
      <c r="F98" s="246" t="s">
        <v>346</v>
      </c>
      <c r="G98" s="245" t="s">
        <v>395</v>
      </c>
      <c r="H98" s="244" t="s">
        <v>402</v>
      </c>
      <c r="I98" s="119" t="s">
        <v>349</v>
      </c>
      <c r="J98" s="231" t="s">
        <v>350</v>
      </c>
      <c r="K98" s="167" t="s">
        <v>399</v>
      </c>
    </row>
    <row r="99" spans="2:11" ht="12.75">
      <c r="B99" s="247" t="s">
        <v>38</v>
      </c>
      <c r="C99" s="249">
        <v>1136058.304078202</v>
      </c>
      <c r="D99" s="249">
        <v>21186456.06556404</v>
      </c>
      <c r="E99" s="248">
        <v>580498.1157632528</v>
      </c>
      <c r="F99" s="250">
        <v>9088610.76244079</v>
      </c>
      <c r="G99" s="248">
        <v>555.699269924892</v>
      </c>
      <c r="H99" s="249">
        <v>50.56863356316518</v>
      </c>
      <c r="I99" s="250">
        <v>246.52465198496986</v>
      </c>
      <c r="J99" s="250">
        <v>555.699269924892</v>
      </c>
      <c r="K99" s="250">
        <v>-1624275.4919432844</v>
      </c>
    </row>
    <row r="100" spans="2:11" ht="12.75">
      <c r="B100" s="254" t="s">
        <v>403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404</v>
      </c>
      <c r="C101" s="252">
        <v>65014.4</v>
      </c>
      <c r="D101" s="103">
        <v>650144</v>
      </c>
      <c r="E101" s="224">
        <v>306505.8828040448</v>
      </c>
      <c r="F101" s="103">
        <v>4092447.639256628</v>
      </c>
      <c r="G101" s="252">
        <v>0</v>
      </c>
      <c r="H101" s="224">
        <v>0</v>
      </c>
      <c r="I101" s="224">
        <v>14.1081248</v>
      </c>
      <c r="J101" s="103">
        <v>0</v>
      </c>
      <c r="K101" s="257">
        <v>-1798852.8386652947</v>
      </c>
    </row>
    <row r="102" spans="2:11" ht="12.75">
      <c r="B102" s="256" t="s">
        <v>405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406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110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407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408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409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410</v>
      </c>
      <c r="C108" s="252">
        <v>1071043.904078202</v>
      </c>
      <c r="D108" s="103">
        <v>20536312.06556404</v>
      </c>
      <c r="E108" s="224">
        <v>273992.232959208</v>
      </c>
      <c r="F108" s="103">
        <v>4996163.12318416</v>
      </c>
      <c r="G108" s="252">
        <v>555.699269924892</v>
      </c>
      <c r="H108" s="224">
        <v>50.56863356316518</v>
      </c>
      <c r="I108" s="224">
        <v>232.41652718496985</v>
      </c>
      <c r="J108" s="103">
        <v>555.699269924892</v>
      </c>
      <c r="K108" s="257">
        <v>174577.34672201023</v>
      </c>
    </row>
    <row r="109" spans="2:11" ht="12.75">
      <c r="B109" s="256" t="s">
        <v>411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412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413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414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415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416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417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418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419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174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420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421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422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423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424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425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400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426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343</v>
      </c>
      <c r="D128" s="244" t="s">
        <v>344</v>
      </c>
      <c r="E128" s="245" t="s">
        <v>345</v>
      </c>
      <c r="F128" s="246" t="s">
        <v>346</v>
      </c>
      <c r="G128" s="245" t="s">
        <v>395</v>
      </c>
      <c r="H128" s="259" t="s">
        <v>427</v>
      </c>
      <c r="I128" s="260" t="s">
        <v>349</v>
      </c>
      <c r="J128" s="231" t="s">
        <v>350</v>
      </c>
      <c r="K128" s="167" t="s">
        <v>399</v>
      </c>
    </row>
    <row r="129" spans="2:11" ht="12.75">
      <c r="B129" s="247" t="s">
        <v>38</v>
      </c>
      <c r="C129" s="249">
        <v>1136058.3040782022</v>
      </c>
      <c r="D129" s="249">
        <v>21186456.06556404</v>
      </c>
      <c r="E129" s="249">
        <v>643993.845003253</v>
      </c>
      <c r="F129" s="250">
        <v>10154203.81796079</v>
      </c>
      <c r="G129" s="248">
        <v>555.699269924892</v>
      </c>
      <c r="H129" s="249">
        <v>50.56863356316518</v>
      </c>
      <c r="I129" s="249">
        <v>246.52465198496986</v>
      </c>
      <c r="J129" s="250">
        <v>246.52465198496986</v>
      </c>
      <c r="K129" s="250">
        <v>-2559225.4786882736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87</v>
      </c>
      <c r="C138" s="82">
        <v>1136058.3040782022</v>
      </c>
      <c r="D138" s="82">
        <v>21186456.06556404</v>
      </c>
      <c r="E138" s="82">
        <v>643993.845003253</v>
      </c>
      <c r="F138" s="235">
        <v>10154203.81796079</v>
      </c>
      <c r="G138" s="234">
        <v>555.699269924892</v>
      </c>
      <c r="H138" s="82">
        <v>50.56863356316518</v>
      </c>
      <c r="I138" s="82">
        <v>246.52465198496986</v>
      </c>
      <c r="J138" s="235">
        <v>246.52465198496986</v>
      </c>
      <c r="K138" s="235">
        <v>-2559225.4786882736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>
        <v>0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>
        <v>0</v>
      </c>
    </row>
    <row r="141" spans="2:11" ht="12.75">
      <c r="B141" s="111" t="s">
        <v>400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428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395</v>
      </c>
      <c r="D144" s="261" t="s">
        <v>429</v>
      </c>
      <c r="I144" s="181"/>
    </row>
    <row r="145" spans="2:9" ht="12.75">
      <c r="B145" s="233">
        <v>2006</v>
      </c>
      <c r="C145" s="82">
        <v>267.898664629532</v>
      </c>
      <c r="D145" s="82">
        <v>50.56863356316518</v>
      </c>
      <c r="I145" s="181"/>
    </row>
    <row r="146" spans="2:9" ht="12.75">
      <c r="B146" s="233">
        <v>2007</v>
      </c>
      <c r="C146" s="82">
        <v>555.699269924892</v>
      </c>
      <c r="D146" s="82">
        <v>50.56863356316518</v>
      </c>
      <c r="I146" s="181"/>
    </row>
    <row r="147" spans="2:9" ht="12.75">
      <c r="B147" s="233">
        <v>2008</v>
      </c>
      <c r="C147" s="82">
        <v>555.699269924892</v>
      </c>
      <c r="D147" s="82">
        <v>50.56863356316518</v>
      </c>
      <c r="I147" s="181"/>
    </row>
    <row r="148" spans="2:9" ht="12.75">
      <c r="B148" s="233">
        <v>2009</v>
      </c>
      <c r="C148" s="82">
        <v>555.699269924892</v>
      </c>
      <c r="D148" s="82">
        <v>50.56863356316518</v>
      </c>
      <c r="I148" s="181"/>
    </row>
    <row r="149" spans="2:9" ht="12.75">
      <c r="B149" s="233">
        <v>2010</v>
      </c>
      <c r="C149" s="82">
        <v>555.699269924892</v>
      </c>
      <c r="D149" s="82">
        <v>50.56863356316518</v>
      </c>
      <c r="I149" s="181"/>
    </row>
    <row r="150" spans="2:9" ht="12.75">
      <c r="B150" s="233">
        <v>2011</v>
      </c>
      <c r="C150" s="82">
        <v>555.699269924892</v>
      </c>
      <c r="D150" s="82">
        <v>50.56863356316518</v>
      </c>
      <c r="I150" s="181"/>
    </row>
    <row r="151" spans="2:9" ht="12.75">
      <c r="B151" s="233">
        <v>2012</v>
      </c>
      <c r="C151" s="82">
        <v>555.699269924892</v>
      </c>
      <c r="D151" s="82">
        <v>50.56863356316518</v>
      </c>
      <c r="I151" s="181"/>
    </row>
    <row r="152" spans="2:9" ht="12.75">
      <c r="B152" s="262">
        <v>2013</v>
      </c>
      <c r="C152" s="226">
        <v>555.699269924892</v>
      </c>
      <c r="D152" s="226">
        <v>50.56863356316518</v>
      </c>
      <c r="E152" s="263"/>
      <c r="F152" s="263"/>
      <c r="G152" s="263"/>
      <c r="H152" s="263"/>
      <c r="I152" s="213"/>
    </row>
    <row r="155" spans="2:9" ht="12.75">
      <c r="B155" s="174" t="s">
        <v>430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431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432</v>
      </c>
      <c r="D157" s="265" t="s">
        <v>433</v>
      </c>
      <c r="E157" s="266" t="s">
        <v>434</v>
      </c>
      <c r="F157" s="119"/>
      <c r="G157" s="244" t="s">
        <v>435</v>
      </c>
      <c r="H157" s="244" t="s">
        <v>436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15.65445198574357</v>
      </c>
      <c r="E161" s="82">
        <v>15.65445198574357</v>
      </c>
      <c r="F161" s="270"/>
      <c r="G161" s="82">
        <v>14928.329845249644</v>
      </c>
      <c r="H161" s="82">
        <v>8996.17248701556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15.65445198574357</v>
      </c>
      <c r="E162" s="82">
        <v>15.65445198574357</v>
      </c>
      <c r="F162" s="270"/>
      <c r="G162" s="82">
        <v>14928.329845249644</v>
      </c>
      <c r="H162" s="82">
        <v>8996.17248701556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172.026944898281</v>
      </c>
      <c r="E163" s="82">
        <v>172.026944898281</v>
      </c>
      <c r="F163" s="270"/>
      <c r="G163" s="82">
        <v>73175.88976691471</v>
      </c>
      <c r="H163" s="82">
        <v>8996.17248701556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267.898664629532</v>
      </c>
      <c r="E164" s="82">
        <v>267.898664629532</v>
      </c>
      <c r="F164" s="270"/>
      <c r="G164" s="82">
        <v>109390.11808415226</v>
      </c>
      <c r="H164" s="82">
        <v>14539.614421441547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267.898664629532</v>
      </c>
      <c r="E165" s="82">
        <v>267.898664629532</v>
      </c>
      <c r="F165" s="270"/>
      <c r="G165" s="82">
        <v>109390.11808415226</v>
      </c>
      <c r="H165" s="82">
        <v>14539.614421441547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267.898664629532</v>
      </c>
      <c r="E166" s="82">
        <v>267.898664629532</v>
      </c>
      <c r="F166" s="270"/>
      <c r="G166" s="82">
        <v>109390.11808415226</v>
      </c>
      <c r="H166" s="82">
        <v>14539.614421441547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34.606406889827866</v>
      </c>
      <c r="E167" s="82">
        <v>34.606406889827866</v>
      </c>
      <c r="F167" s="270"/>
      <c r="G167" s="82">
        <v>25071.037250445865</v>
      </c>
      <c r="H167" s="82">
        <v>55729.00946159817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34.606406889827866</v>
      </c>
      <c r="E168" s="82">
        <v>34.606406889827866</v>
      </c>
      <c r="F168" s="270"/>
      <c r="G168" s="82">
        <v>25071.037250445865</v>
      </c>
      <c r="H168" s="82">
        <v>55729.00946159817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34.606406889827866</v>
      </c>
      <c r="E169" s="82">
        <v>34.606406889827866</v>
      </c>
      <c r="F169" s="270"/>
      <c r="G169" s="82">
        <v>25071.037250445865</v>
      </c>
      <c r="H169" s="82">
        <v>55729.00946159817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50.56863356316517</v>
      </c>
      <c r="E170" s="82">
        <v>50.56863356316517</v>
      </c>
      <c r="F170" s="270"/>
      <c r="G170" s="82">
        <v>33572.32577801371</v>
      </c>
      <c r="H170" s="82">
        <v>78171.72477020507</v>
      </c>
      <c r="I170" s="181"/>
    </row>
    <row r="171" spans="2:9" ht="12.75">
      <c r="B171" s="268">
        <v>39114</v>
      </c>
      <c r="C171" s="269">
        <v>5</v>
      </c>
      <c r="D171" s="82">
        <v>50.56863356316517</v>
      </c>
      <c r="E171" s="82">
        <v>50.56863356316517</v>
      </c>
      <c r="F171" s="270"/>
      <c r="G171" s="82">
        <v>33572.32577801371</v>
      </c>
      <c r="H171" s="82">
        <v>78171.72477020507</v>
      </c>
      <c r="I171" s="181"/>
    </row>
    <row r="172" spans="2:9" ht="12.75">
      <c r="B172" s="268">
        <v>39142</v>
      </c>
      <c r="C172" s="269">
        <v>5</v>
      </c>
      <c r="D172" s="82">
        <v>50.56863356316517</v>
      </c>
      <c r="E172" s="82">
        <v>50.56863356316517</v>
      </c>
      <c r="F172" s="270"/>
      <c r="G172" s="82">
        <v>33572.32577801371</v>
      </c>
      <c r="H172" s="82">
        <v>78171.72477020507</v>
      </c>
      <c r="I172" s="181"/>
    </row>
    <row r="173" spans="2:9" ht="12.75">
      <c r="B173" s="268">
        <v>39173</v>
      </c>
      <c r="C173" s="269">
        <v>6</v>
      </c>
      <c r="D173" s="82">
        <v>50.56863356316517</v>
      </c>
      <c r="E173" s="82">
        <v>50.56863356316517</v>
      </c>
      <c r="F173" s="270"/>
      <c r="G173" s="82">
        <v>33572.32577801371</v>
      </c>
      <c r="H173" s="82">
        <v>29160.58273033708</v>
      </c>
      <c r="I173" s="181"/>
    </row>
    <row r="174" spans="2:9" ht="12.75">
      <c r="B174" s="268">
        <v>39203</v>
      </c>
      <c r="C174" s="269">
        <v>6</v>
      </c>
      <c r="D174" s="82">
        <v>50.56863356316517</v>
      </c>
      <c r="E174" s="82">
        <v>50.56863356316517</v>
      </c>
      <c r="F174" s="270"/>
      <c r="G174" s="82">
        <v>33572.32577801371</v>
      </c>
      <c r="H174" s="82">
        <v>29160.58273033708</v>
      </c>
      <c r="I174" s="181"/>
    </row>
    <row r="175" spans="2:9" ht="12.75">
      <c r="B175" s="268">
        <v>39234</v>
      </c>
      <c r="C175" s="269">
        <v>6</v>
      </c>
      <c r="D175" s="82">
        <v>555.699269924892</v>
      </c>
      <c r="E175" s="82">
        <v>555.699269924892</v>
      </c>
      <c r="F175" s="270"/>
      <c r="G175" s="82">
        <v>216897.56715152314</v>
      </c>
      <c r="H175" s="82">
        <v>29160.58273033708</v>
      </c>
      <c r="I175" s="181"/>
    </row>
    <row r="176" spans="2:9" ht="12.75">
      <c r="B176" s="268">
        <v>39264</v>
      </c>
      <c r="C176" s="269">
        <v>7</v>
      </c>
      <c r="D176" s="82">
        <v>555.699269924892</v>
      </c>
      <c r="E176" s="82">
        <v>555.699269924892</v>
      </c>
      <c r="F176" s="270"/>
      <c r="G176" s="82">
        <v>216897.56715152314</v>
      </c>
      <c r="H176" s="82">
        <v>29160.58273033708</v>
      </c>
      <c r="I176" s="181"/>
    </row>
    <row r="177" spans="2:9" ht="12.75">
      <c r="B177" s="268">
        <v>39295</v>
      </c>
      <c r="C177" s="269">
        <v>7</v>
      </c>
      <c r="D177" s="82">
        <v>555.699269924892</v>
      </c>
      <c r="E177" s="82">
        <v>555.699269924892</v>
      </c>
      <c r="F177" s="270"/>
      <c r="G177" s="82">
        <v>216897.56715152314</v>
      </c>
      <c r="H177" s="82">
        <v>29160.58273033708</v>
      </c>
      <c r="I177" s="181"/>
    </row>
    <row r="178" spans="2:9" ht="12.75">
      <c r="B178" s="268">
        <v>39326</v>
      </c>
      <c r="C178" s="269">
        <v>7</v>
      </c>
      <c r="D178" s="82">
        <v>555.699269924892</v>
      </c>
      <c r="E178" s="82">
        <v>555.699269924892</v>
      </c>
      <c r="F178" s="270"/>
      <c r="G178" s="82">
        <v>216897.56715152314</v>
      </c>
      <c r="H178" s="82">
        <v>29160.58273033708</v>
      </c>
      <c r="I178" s="181"/>
    </row>
    <row r="179" spans="2:9" ht="12.75">
      <c r="B179" s="268">
        <v>39356</v>
      </c>
      <c r="C179" s="269">
        <v>8</v>
      </c>
      <c r="D179" s="82">
        <v>50.56863356316517</v>
      </c>
      <c r="E179" s="82">
        <v>50.56863356316517</v>
      </c>
      <c r="F179" s="270"/>
      <c r="G179" s="82">
        <v>33572.32577801371</v>
      </c>
      <c r="H179" s="82">
        <v>78171.72477020507</v>
      </c>
      <c r="I179" s="181"/>
    </row>
    <row r="180" spans="2:9" ht="12.75">
      <c r="B180" s="268">
        <v>39387</v>
      </c>
      <c r="C180" s="269">
        <v>8</v>
      </c>
      <c r="D180" s="82">
        <v>50.56863356316517</v>
      </c>
      <c r="E180" s="82">
        <v>50.56863356316517</v>
      </c>
      <c r="F180" s="270"/>
      <c r="G180" s="82">
        <v>33572.32577801371</v>
      </c>
      <c r="H180" s="82">
        <v>78171.72477020507</v>
      </c>
      <c r="I180" s="181"/>
    </row>
    <row r="181" spans="2:9" ht="12.75">
      <c r="B181" s="268">
        <v>39417</v>
      </c>
      <c r="C181" s="269">
        <v>8</v>
      </c>
      <c r="D181" s="82">
        <v>50.56863356316517</v>
      </c>
      <c r="E181" s="82">
        <v>50.56863356316517</v>
      </c>
      <c r="F181" s="270"/>
      <c r="G181" s="82">
        <v>33572.32577801371</v>
      </c>
      <c r="H181" s="82">
        <v>78171.72477020507</v>
      </c>
      <c r="I181" s="181"/>
    </row>
    <row r="182" spans="2:9" ht="12.75">
      <c r="B182" s="268">
        <v>39448</v>
      </c>
      <c r="C182" s="269">
        <v>9</v>
      </c>
      <c r="D182" s="82">
        <v>50.56863356316517</v>
      </c>
      <c r="E182" s="82">
        <v>50.56863356316517</v>
      </c>
      <c r="F182" s="270"/>
      <c r="G182" s="82">
        <v>33572.32577801371</v>
      </c>
      <c r="H182" s="82">
        <v>78171.72477020507</v>
      </c>
      <c r="I182" s="181"/>
    </row>
    <row r="183" spans="2:9" ht="12.75">
      <c r="B183" s="268">
        <v>39479</v>
      </c>
      <c r="C183" s="269">
        <v>9</v>
      </c>
      <c r="D183" s="82">
        <v>50.56863356316517</v>
      </c>
      <c r="E183" s="82">
        <v>50.56863356316517</v>
      </c>
      <c r="F183" s="270"/>
      <c r="G183" s="82">
        <v>33572.32577801371</v>
      </c>
      <c r="H183" s="82">
        <v>78171.72477020507</v>
      </c>
      <c r="I183" s="181"/>
    </row>
    <row r="184" spans="2:9" ht="12.75">
      <c r="B184" s="268">
        <v>39508</v>
      </c>
      <c r="C184" s="269">
        <v>9</v>
      </c>
      <c r="D184" s="82">
        <v>50.56863356316517</v>
      </c>
      <c r="E184" s="82">
        <v>50.56863356316517</v>
      </c>
      <c r="F184" s="270"/>
      <c r="G184" s="82">
        <v>33572.32577801371</v>
      </c>
      <c r="H184" s="82">
        <v>78171.72477020507</v>
      </c>
      <c r="I184" s="181"/>
    </row>
    <row r="185" spans="2:9" ht="12.75">
      <c r="B185" s="268">
        <v>39539</v>
      </c>
      <c r="C185" s="269">
        <v>10</v>
      </c>
      <c r="D185" s="82">
        <v>50.56863356316517</v>
      </c>
      <c r="E185" s="82">
        <v>50.56863356316517</v>
      </c>
      <c r="F185" s="270"/>
      <c r="G185" s="82">
        <v>33572.32577801371</v>
      </c>
      <c r="H185" s="82">
        <v>29160.58273033708</v>
      </c>
      <c r="I185" s="181"/>
    </row>
    <row r="186" spans="2:9" ht="12.75">
      <c r="B186" s="268">
        <v>39569</v>
      </c>
      <c r="C186" s="269">
        <v>10</v>
      </c>
      <c r="D186" s="82">
        <v>50.56863356316517</v>
      </c>
      <c r="E186" s="82">
        <v>50.56863356316517</v>
      </c>
      <c r="F186" s="270"/>
      <c r="G186" s="82">
        <v>33572.32577801371</v>
      </c>
      <c r="H186" s="82">
        <v>29160.58273033708</v>
      </c>
      <c r="I186" s="181"/>
    </row>
    <row r="187" spans="2:9" ht="12.75">
      <c r="B187" s="268">
        <v>39600</v>
      </c>
      <c r="C187" s="269">
        <v>10</v>
      </c>
      <c r="D187" s="82">
        <v>555.699269924892</v>
      </c>
      <c r="E187" s="82">
        <v>555.699269924892</v>
      </c>
      <c r="F187" s="270"/>
      <c r="G187" s="82">
        <v>216897.56715152314</v>
      </c>
      <c r="H187" s="82">
        <v>29160.58273033708</v>
      </c>
      <c r="I187" s="181"/>
    </row>
    <row r="188" spans="2:9" ht="12.75">
      <c r="B188" s="268">
        <v>39630</v>
      </c>
      <c r="C188" s="269">
        <v>11</v>
      </c>
      <c r="D188" s="82">
        <v>555.699269924892</v>
      </c>
      <c r="E188" s="82">
        <v>555.699269924892</v>
      </c>
      <c r="F188" s="270"/>
      <c r="G188" s="82">
        <v>216897.56715152314</v>
      </c>
      <c r="H188" s="82">
        <v>29160.58273033708</v>
      </c>
      <c r="I188" s="181"/>
    </row>
    <row r="189" spans="2:9" ht="12.75">
      <c r="B189" s="268">
        <v>39661</v>
      </c>
      <c r="C189" s="269">
        <v>11</v>
      </c>
      <c r="D189" s="82">
        <v>555.699269924892</v>
      </c>
      <c r="E189" s="82">
        <v>555.699269924892</v>
      </c>
      <c r="F189" s="270"/>
      <c r="G189" s="82">
        <v>216897.56715152314</v>
      </c>
      <c r="H189" s="82">
        <v>29160.58273033708</v>
      </c>
      <c r="I189" s="181"/>
    </row>
    <row r="190" spans="2:9" ht="12.75">
      <c r="B190" s="268">
        <v>39692</v>
      </c>
      <c r="C190" s="269">
        <v>11</v>
      </c>
      <c r="D190" s="82">
        <v>555.699269924892</v>
      </c>
      <c r="E190" s="82">
        <v>555.699269924892</v>
      </c>
      <c r="F190" s="270"/>
      <c r="G190" s="82">
        <v>216897.56715152314</v>
      </c>
      <c r="H190" s="82">
        <v>29160.58273033708</v>
      </c>
      <c r="I190" s="181"/>
    </row>
    <row r="191" spans="2:9" ht="12.75">
      <c r="B191" s="268">
        <v>39722</v>
      </c>
      <c r="C191" s="269">
        <v>12</v>
      </c>
      <c r="D191" s="82">
        <v>50.56863356316517</v>
      </c>
      <c r="E191" s="82">
        <v>50.56863356316517</v>
      </c>
      <c r="F191" s="270"/>
      <c r="G191" s="82">
        <v>33572.32577801371</v>
      </c>
      <c r="H191" s="82">
        <v>78171.72477020507</v>
      </c>
      <c r="I191" s="181"/>
    </row>
    <row r="192" spans="2:9" ht="12.75">
      <c r="B192" s="268">
        <v>39753</v>
      </c>
      <c r="C192" s="269">
        <v>12</v>
      </c>
      <c r="D192" s="82">
        <v>50.56863356316517</v>
      </c>
      <c r="E192" s="82">
        <v>50.56863356316517</v>
      </c>
      <c r="F192" s="270"/>
      <c r="G192" s="82">
        <v>33572.32577801371</v>
      </c>
      <c r="H192" s="82">
        <v>78171.72477020507</v>
      </c>
      <c r="I192" s="181"/>
    </row>
    <row r="193" spans="2:9" ht="12.75">
      <c r="B193" s="268">
        <v>39783</v>
      </c>
      <c r="C193" s="269">
        <v>12</v>
      </c>
      <c r="D193" s="82">
        <v>50.56863356316517</v>
      </c>
      <c r="E193" s="82">
        <v>50.56863356316517</v>
      </c>
      <c r="F193" s="270"/>
      <c r="G193" s="82">
        <v>33572.32577801371</v>
      </c>
      <c r="H193" s="82">
        <v>78171.72477020507</v>
      </c>
      <c r="I193" s="181"/>
    </row>
    <row r="194" spans="2:9" ht="12.75">
      <c r="B194" s="268">
        <v>39814</v>
      </c>
      <c r="C194" s="269">
        <v>13</v>
      </c>
      <c r="D194" s="82">
        <v>50.56863356316517</v>
      </c>
      <c r="E194" s="82">
        <v>50.56863356316517</v>
      </c>
      <c r="F194" s="270"/>
      <c r="G194" s="82">
        <v>33572.32577801371</v>
      </c>
      <c r="H194" s="82">
        <v>78171.72477020507</v>
      </c>
      <c r="I194" s="181"/>
    </row>
    <row r="195" spans="2:9" ht="12.75">
      <c r="B195" s="268">
        <v>39845</v>
      </c>
      <c r="C195" s="269">
        <v>13</v>
      </c>
      <c r="D195" s="82">
        <v>50.56863356316517</v>
      </c>
      <c r="E195" s="82">
        <v>50.56863356316517</v>
      </c>
      <c r="F195" s="270"/>
      <c r="G195" s="82">
        <v>33572.32577801371</v>
      </c>
      <c r="H195" s="82">
        <v>78171.72477020507</v>
      </c>
      <c r="I195" s="181"/>
    </row>
    <row r="196" spans="2:9" ht="12.75">
      <c r="B196" s="268">
        <v>39873</v>
      </c>
      <c r="C196" s="269">
        <v>13</v>
      </c>
      <c r="D196" s="82">
        <v>50.56863356316517</v>
      </c>
      <c r="E196" s="82">
        <v>50.56863356316517</v>
      </c>
      <c r="F196" s="270"/>
      <c r="G196" s="82">
        <v>33572.32577801371</v>
      </c>
      <c r="H196" s="82">
        <v>78171.72477020507</v>
      </c>
      <c r="I196" s="181"/>
    </row>
    <row r="197" spans="2:9" ht="12.75">
      <c r="B197" s="268">
        <v>39904</v>
      </c>
      <c r="C197" s="269">
        <v>14</v>
      </c>
      <c r="D197" s="82">
        <v>50.56863356316517</v>
      </c>
      <c r="E197" s="82">
        <v>50.56863356316517</v>
      </c>
      <c r="F197" s="270"/>
      <c r="G197" s="82">
        <v>33572.32577801371</v>
      </c>
      <c r="H197" s="82">
        <v>29160.58273033708</v>
      </c>
      <c r="I197" s="181"/>
    </row>
    <row r="198" spans="2:9" ht="12.75">
      <c r="B198" s="268">
        <v>39934</v>
      </c>
      <c r="C198" s="269">
        <v>14</v>
      </c>
      <c r="D198" s="82">
        <v>50.56863356316517</v>
      </c>
      <c r="E198" s="82">
        <v>50.56863356316517</v>
      </c>
      <c r="F198" s="270"/>
      <c r="G198" s="82">
        <v>33572.32577801371</v>
      </c>
      <c r="H198" s="82">
        <v>29160.58273033708</v>
      </c>
      <c r="I198" s="181"/>
    </row>
    <row r="199" spans="2:9" ht="12.75">
      <c r="B199" s="268">
        <v>39965</v>
      </c>
      <c r="C199" s="269">
        <v>14</v>
      </c>
      <c r="D199" s="82">
        <v>555.699269924892</v>
      </c>
      <c r="E199" s="82">
        <v>555.699269924892</v>
      </c>
      <c r="F199" s="270"/>
      <c r="G199" s="82">
        <v>216897.56715152314</v>
      </c>
      <c r="H199" s="82">
        <v>29160.58273033708</v>
      </c>
      <c r="I199" s="181"/>
    </row>
    <row r="200" spans="2:9" ht="12.75">
      <c r="B200" s="268">
        <v>39995</v>
      </c>
      <c r="C200" s="269">
        <v>15</v>
      </c>
      <c r="D200" s="82">
        <v>555.699269924892</v>
      </c>
      <c r="E200" s="82">
        <v>555.699269924892</v>
      </c>
      <c r="F200" s="270"/>
      <c r="G200" s="82">
        <v>216897.56715152314</v>
      </c>
      <c r="H200" s="82">
        <v>29160.58273033708</v>
      </c>
      <c r="I200" s="181"/>
    </row>
    <row r="201" spans="2:9" ht="12.75">
      <c r="B201" s="268">
        <v>40026</v>
      </c>
      <c r="C201" s="269">
        <v>15</v>
      </c>
      <c r="D201" s="82">
        <v>555.699269924892</v>
      </c>
      <c r="E201" s="82">
        <v>555.699269924892</v>
      </c>
      <c r="F201" s="270"/>
      <c r="G201" s="82">
        <v>216897.56715152314</v>
      </c>
      <c r="H201" s="82">
        <v>29160.58273033708</v>
      </c>
      <c r="I201" s="181"/>
    </row>
    <row r="202" spans="2:9" ht="12.75">
      <c r="B202" s="268">
        <v>40057</v>
      </c>
      <c r="C202" s="269">
        <v>15</v>
      </c>
      <c r="D202" s="82">
        <v>555.699269924892</v>
      </c>
      <c r="E202" s="82">
        <v>555.699269924892</v>
      </c>
      <c r="F202" s="270"/>
      <c r="G202" s="82">
        <v>216897.56715152314</v>
      </c>
      <c r="H202" s="82">
        <v>29160.58273033708</v>
      </c>
      <c r="I202" s="181"/>
    </row>
    <row r="203" spans="2:9" ht="12.75">
      <c r="B203" s="268">
        <v>40087</v>
      </c>
      <c r="C203" s="269">
        <v>16</v>
      </c>
      <c r="D203" s="82">
        <v>50.56863356316517</v>
      </c>
      <c r="E203" s="82">
        <v>50.56863356316517</v>
      </c>
      <c r="F203" s="270"/>
      <c r="G203" s="82">
        <v>33572.32577801371</v>
      </c>
      <c r="H203" s="82">
        <v>78171.72477020507</v>
      </c>
      <c r="I203" s="181"/>
    </row>
    <row r="204" spans="2:9" ht="12.75">
      <c r="B204" s="268">
        <v>40118</v>
      </c>
      <c r="C204" s="269">
        <v>16</v>
      </c>
      <c r="D204" s="82">
        <v>50.56863356316517</v>
      </c>
      <c r="E204" s="82">
        <v>50.56863356316517</v>
      </c>
      <c r="F204" s="270"/>
      <c r="G204" s="82">
        <v>33572.32577801371</v>
      </c>
      <c r="H204" s="82">
        <v>78171.72477020507</v>
      </c>
      <c r="I204" s="181"/>
    </row>
    <row r="205" spans="2:9" ht="12.75">
      <c r="B205" s="268">
        <v>40148</v>
      </c>
      <c r="C205" s="269">
        <v>16</v>
      </c>
      <c r="D205" s="82">
        <v>50.56863356316517</v>
      </c>
      <c r="E205" s="82">
        <v>50.56863356316517</v>
      </c>
      <c r="F205" s="270"/>
      <c r="G205" s="82">
        <v>33572.32577801371</v>
      </c>
      <c r="H205" s="82">
        <v>78171.72477020507</v>
      </c>
      <c r="I205" s="181"/>
    </row>
    <row r="206" spans="2:9" ht="12.75">
      <c r="B206" s="268">
        <v>40179</v>
      </c>
      <c r="C206" s="269">
        <v>17</v>
      </c>
      <c r="D206" s="82">
        <v>50.56863356316517</v>
      </c>
      <c r="E206" s="82">
        <v>50.56863356316517</v>
      </c>
      <c r="F206" s="270"/>
      <c r="G206" s="82">
        <v>33572.32577801371</v>
      </c>
      <c r="H206" s="82">
        <v>78171.72477020507</v>
      </c>
      <c r="I206" s="181"/>
    </row>
    <row r="207" spans="2:9" ht="12.75">
      <c r="B207" s="268">
        <v>40210</v>
      </c>
      <c r="C207" s="269">
        <v>17</v>
      </c>
      <c r="D207" s="82">
        <v>50.56863356316517</v>
      </c>
      <c r="E207" s="82">
        <v>50.56863356316517</v>
      </c>
      <c r="F207" s="270"/>
      <c r="G207" s="82">
        <v>33572.32577801371</v>
      </c>
      <c r="H207" s="82">
        <v>78171.72477020507</v>
      </c>
      <c r="I207" s="181"/>
    </row>
    <row r="208" spans="2:9" ht="12.75">
      <c r="B208" s="268">
        <v>40238</v>
      </c>
      <c r="C208" s="269">
        <v>17</v>
      </c>
      <c r="D208" s="82">
        <v>50.56863356316517</v>
      </c>
      <c r="E208" s="82">
        <v>50.56863356316517</v>
      </c>
      <c r="F208" s="270"/>
      <c r="G208" s="82">
        <v>33572.32577801371</v>
      </c>
      <c r="H208" s="82">
        <v>78171.72477020507</v>
      </c>
      <c r="I208" s="181"/>
    </row>
    <row r="209" spans="2:9" ht="12.75">
      <c r="B209" s="268">
        <v>40269</v>
      </c>
      <c r="C209" s="269">
        <v>18</v>
      </c>
      <c r="D209" s="82">
        <v>50.56863356316517</v>
      </c>
      <c r="E209" s="82">
        <v>50.56863356316517</v>
      </c>
      <c r="F209" s="270"/>
      <c r="G209" s="82">
        <v>33572.32577801371</v>
      </c>
      <c r="H209" s="82">
        <v>29160.58273033708</v>
      </c>
      <c r="I209" s="181"/>
    </row>
    <row r="210" spans="2:9" ht="12.75">
      <c r="B210" s="268">
        <v>40299</v>
      </c>
      <c r="C210" s="269">
        <v>18</v>
      </c>
      <c r="D210" s="82">
        <v>50.56863356316517</v>
      </c>
      <c r="E210" s="82">
        <v>50.56863356316517</v>
      </c>
      <c r="F210" s="270"/>
      <c r="G210" s="82">
        <v>33572.32577801371</v>
      </c>
      <c r="H210" s="82">
        <v>29160.58273033708</v>
      </c>
      <c r="I210" s="181"/>
    </row>
    <row r="211" spans="2:9" ht="12.75">
      <c r="B211" s="268">
        <v>40330</v>
      </c>
      <c r="C211" s="269">
        <v>18</v>
      </c>
      <c r="D211" s="82">
        <v>555.699269924892</v>
      </c>
      <c r="E211" s="82">
        <v>555.699269924892</v>
      </c>
      <c r="F211" s="270"/>
      <c r="G211" s="82">
        <v>216897.56715152314</v>
      </c>
      <c r="H211" s="82">
        <v>29160.58273033708</v>
      </c>
      <c r="I211" s="181"/>
    </row>
    <row r="212" spans="2:9" ht="12.75">
      <c r="B212" s="268">
        <v>40360</v>
      </c>
      <c r="C212" s="269">
        <v>19</v>
      </c>
      <c r="D212" s="82">
        <v>555.699269924892</v>
      </c>
      <c r="E212" s="82">
        <v>555.699269924892</v>
      </c>
      <c r="F212" s="270"/>
      <c r="G212" s="82">
        <v>216897.56715152314</v>
      </c>
      <c r="H212" s="82">
        <v>29160.58273033708</v>
      </c>
      <c r="I212" s="181"/>
    </row>
    <row r="213" spans="2:9" ht="12.75">
      <c r="B213" s="268">
        <v>40391</v>
      </c>
      <c r="C213" s="269">
        <v>19</v>
      </c>
      <c r="D213" s="82">
        <v>555.699269924892</v>
      </c>
      <c r="E213" s="82">
        <v>555.699269924892</v>
      </c>
      <c r="F213" s="270"/>
      <c r="G213" s="82">
        <v>216897.56715152314</v>
      </c>
      <c r="H213" s="82">
        <v>29160.58273033708</v>
      </c>
      <c r="I213" s="181"/>
    </row>
    <row r="214" spans="2:9" ht="12.75">
      <c r="B214" s="268">
        <v>40422</v>
      </c>
      <c r="C214" s="269">
        <v>19</v>
      </c>
      <c r="D214" s="82">
        <v>555.699269924892</v>
      </c>
      <c r="E214" s="82">
        <v>555.699269924892</v>
      </c>
      <c r="F214" s="270"/>
      <c r="G214" s="82">
        <v>216897.56715152314</v>
      </c>
      <c r="H214" s="82">
        <v>29160.58273033708</v>
      </c>
      <c r="I214" s="181"/>
    </row>
    <row r="215" spans="2:9" ht="12.75">
      <c r="B215" s="268">
        <v>40452</v>
      </c>
      <c r="C215" s="269">
        <v>20</v>
      </c>
      <c r="D215" s="82">
        <v>50.56863356316517</v>
      </c>
      <c r="E215" s="82">
        <v>50.56863356316517</v>
      </c>
      <c r="F215" s="270"/>
      <c r="G215" s="82">
        <v>33572.32577801371</v>
      </c>
      <c r="H215" s="82">
        <v>78171.72477020507</v>
      </c>
      <c r="I215" s="181"/>
    </row>
    <row r="216" spans="2:9" ht="12.75">
      <c r="B216" s="268">
        <v>40483</v>
      </c>
      <c r="C216" s="269">
        <v>20</v>
      </c>
      <c r="D216" s="82">
        <v>50.56863356316517</v>
      </c>
      <c r="E216" s="82">
        <v>50.56863356316517</v>
      </c>
      <c r="F216" s="270"/>
      <c r="G216" s="82">
        <v>33572.32577801371</v>
      </c>
      <c r="H216" s="82">
        <v>78171.72477020507</v>
      </c>
      <c r="I216" s="181"/>
    </row>
    <row r="217" spans="2:9" ht="12.75">
      <c r="B217" s="268">
        <v>40513</v>
      </c>
      <c r="C217" s="269">
        <v>20</v>
      </c>
      <c r="D217" s="82">
        <v>50.56863356316517</v>
      </c>
      <c r="E217" s="82">
        <v>50.56863356316517</v>
      </c>
      <c r="F217" s="270"/>
      <c r="G217" s="82">
        <v>33572.32577801371</v>
      </c>
      <c r="H217" s="82">
        <v>78171.72477020507</v>
      </c>
      <c r="I217" s="181"/>
    </row>
    <row r="218" spans="2:9" ht="12.75">
      <c r="B218" s="268">
        <v>40544</v>
      </c>
      <c r="C218" s="269">
        <v>21</v>
      </c>
      <c r="D218" s="82">
        <v>50.56863356316517</v>
      </c>
      <c r="E218" s="82">
        <v>50.56863356316517</v>
      </c>
      <c r="F218" s="270"/>
      <c r="G218" s="82">
        <v>33572.32577801371</v>
      </c>
      <c r="H218" s="82">
        <v>78171.72477020507</v>
      </c>
      <c r="I218" s="181"/>
    </row>
    <row r="219" spans="2:9" ht="12.75">
      <c r="B219" s="268">
        <v>40575</v>
      </c>
      <c r="C219" s="269">
        <v>21</v>
      </c>
      <c r="D219" s="82">
        <v>50.56863356316517</v>
      </c>
      <c r="E219" s="82">
        <v>50.56863356316517</v>
      </c>
      <c r="F219" s="270"/>
      <c r="G219" s="82">
        <v>33572.32577801371</v>
      </c>
      <c r="H219" s="82">
        <v>78171.72477020507</v>
      </c>
      <c r="I219" s="181"/>
    </row>
    <row r="220" spans="2:9" ht="12.75">
      <c r="B220" s="268">
        <v>40603</v>
      </c>
      <c r="C220" s="269">
        <v>21</v>
      </c>
      <c r="D220" s="82">
        <v>50.56863356316517</v>
      </c>
      <c r="E220" s="82">
        <v>50.56863356316517</v>
      </c>
      <c r="F220" s="270"/>
      <c r="G220" s="82">
        <v>33572.32577801371</v>
      </c>
      <c r="H220" s="82">
        <v>78171.72477020507</v>
      </c>
      <c r="I220" s="181"/>
    </row>
    <row r="221" spans="2:9" ht="12.75">
      <c r="B221" s="268">
        <v>40634</v>
      </c>
      <c r="C221" s="269">
        <v>22</v>
      </c>
      <c r="D221" s="82">
        <v>50.56863356316517</v>
      </c>
      <c r="E221" s="82">
        <v>50.56863356316517</v>
      </c>
      <c r="F221" s="270"/>
      <c r="G221" s="82">
        <v>33572.32577801371</v>
      </c>
      <c r="H221" s="82">
        <v>29160.58273033708</v>
      </c>
      <c r="I221" s="181"/>
    </row>
    <row r="222" spans="2:9" ht="12.75">
      <c r="B222" s="268">
        <v>40664</v>
      </c>
      <c r="C222" s="269">
        <v>22</v>
      </c>
      <c r="D222" s="82">
        <v>50.56863356316517</v>
      </c>
      <c r="E222" s="82">
        <v>50.56863356316517</v>
      </c>
      <c r="F222" s="270"/>
      <c r="G222" s="82">
        <v>33572.32577801371</v>
      </c>
      <c r="H222" s="82">
        <v>29160.58273033708</v>
      </c>
      <c r="I222" s="181"/>
    </row>
    <row r="223" spans="2:9" ht="12.75">
      <c r="B223" s="268">
        <v>40695</v>
      </c>
      <c r="C223" s="269">
        <v>22</v>
      </c>
      <c r="D223" s="82">
        <v>555.699269924892</v>
      </c>
      <c r="E223" s="82">
        <v>555.699269924892</v>
      </c>
      <c r="F223" s="270"/>
      <c r="G223" s="82">
        <v>216897.56715152314</v>
      </c>
      <c r="H223" s="82">
        <v>29160.58273033708</v>
      </c>
      <c r="I223" s="181"/>
    </row>
    <row r="224" spans="2:9" ht="12.75">
      <c r="B224" s="268">
        <v>40725</v>
      </c>
      <c r="C224" s="269">
        <v>23</v>
      </c>
      <c r="D224" s="82">
        <v>555.699269924892</v>
      </c>
      <c r="E224" s="82">
        <v>555.699269924892</v>
      </c>
      <c r="F224" s="270"/>
      <c r="G224" s="82">
        <v>216897.56715152314</v>
      </c>
      <c r="H224" s="82">
        <v>29160.58273033708</v>
      </c>
      <c r="I224" s="181"/>
    </row>
    <row r="225" spans="2:9" ht="12.75">
      <c r="B225" s="268">
        <v>40756</v>
      </c>
      <c r="C225" s="269">
        <v>23</v>
      </c>
      <c r="D225" s="82">
        <v>555.699269924892</v>
      </c>
      <c r="E225" s="82">
        <v>555.699269924892</v>
      </c>
      <c r="F225" s="270"/>
      <c r="G225" s="82">
        <v>216897.56715152314</v>
      </c>
      <c r="H225" s="82">
        <v>29160.58273033708</v>
      </c>
      <c r="I225" s="181"/>
    </row>
    <row r="226" spans="2:9" ht="12.75">
      <c r="B226" s="268">
        <v>40787</v>
      </c>
      <c r="C226" s="269">
        <v>23</v>
      </c>
      <c r="D226" s="82">
        <v>555.699269924892</v>
      </c>
      <c r="E226" s="82">
        <v>555.699269924892</v>
      </c>
      <c r="F226" s="270"/>
      <c r="G226" s="82">
        <v>216897.56715152314</v>
      </c>
      <c r="H226" s="82">
        <v>29160.58273033708</v>
      </c>
      <c r="I226" s="181"/>
    </row>
    <row r="227" spans="2:9" ht="12.75">
      <c r="B227" s="268">
        <v>40817</v>
      </c>
      <c r="C227" s="269">
        <v>24</v>
      </c>
      <c r="D227" s="82">
        <v>50.56863356316517</v>
      </c>
      <c r="E227" s="82">
        <v>50.56863356316517</v>
      </c>
      <c r="F227" s="270"/>
      <c r="G227" s="82">
        <v>33572.32577801371</v>
      </c>
      <c r="H227" s="82">
        <v>78171.72477020507</v>
      </c>
      <c r="I227" s="181"/>
    </row>
    <row r="228" spans="2:9" ht="12.75">
      <c r="B228" s="268">
        <v>40848</v>
      </c>
      <c r="C228" s="269">
        <v>24</v>
      </c>
      <c r="D228" s="82">
        <v>50.56863356316517</v>
      </c>
      <c r="E228" s="82">
        <v>50.56863356316517</v>
      </c>
      <c r="F228" s="270"/>
      <c r="G228" s="82">
        <v>33572.32577801371</v>
      </c>
      <c r="H228" s="82">
        <v>78171.72477020507</v>
      </c>
      <c r="I228" s="181"/>
    </row>
    <row r="229" spans="2:9" ht="12.75">
      <c r="B229" s="268">
        <v>40878</v>
      </c>
      <c r="C229" s="269">
        <v>24</v>
      </c>
      <c r="D229" s="82">
        <v>50.56863356316517</v>
      </c>
      <c r="E229" s="82">
        <v>50.56863356316517</v>
      </c>
      <c r="F229" s="270"/>
      <c r="G229" s="82">
        <v>33572.32577801371</v>
      </c>
      <c r="H229" s="82">
        <v>78171.72477020507</v>
      </c>
      <c r="I229" s="181"/>
    </row>
    <row r="230" spans="2:9" ht="12.75">
      <c r="B230" s="268">
        <v>40909</v>
      </c>
      <c r="C230" s="269">
        <v>25</v>
      </c>
      <c r="D230" s="82">
        <v>50.56863356316517</v>
      </c>
      <c r="E230" s="82">
        <v>50.56863356316517</v>
      </c>
      <c r="F230" s="270"/>
      <c r="G230" s="82">
        <v>33572.32577801371</v>
      </c>
      <c r="H230" s="82">
        <v>78171.72477020507</v>
      </c>
      <c r="I230" s="181"/>
    </row>
    <row r="231" spans="2:9" ht="12.75">
      <c r="B231" s="268">
        <v>40940</v>
      </c>
      <c r="C231" s="269">
        <v>25</v>
      </c>
      <c r="D231" s="82">
        <v>50.56863356316517</v>
      </c>
      <c r="E231" s="82">
        <v>50.56863356316517</v>
      </c>
      <c r="F231" s="270"/>
      <c r="G231" s="82">
        <v>33572.32577801371</v>
      </c>
      <c r="H231" s="82">
        <v>78171.72477020507</v>
      </c>
      <c r="I231" s="181"/>
    </row>
    <row r="232" spans="2:9" ht="12.75">
      <c r="B232" s="268">
        <v>40969</v>
      </c>
      <c r="C232" s="269">
        <v>25</v>
      </c>
      <c r="D232" s="82">
        <v>50.56863356316517</v>
      </c>
      <c r="E232" s="82">
        <v>50.56863356316517</v>
      </c>
      <c r="F232" s="270"/>
      <c r="G232" s="82">
        <v>33572.32577801371</v>
      </c>
      <c r="H232" s="82">
        <v>78171.72477020507</v>
      </c>
      <c r="I232" s="181"/>
    </row>
    <row r="233" spans="2:9" ht="12.75">
      <c r="B233" s="268">
        <v>41000</v>
      </c>
      <c r="C233" s="269">
        <v>26</v>
      </c>
      <c r="D233" s="82">
        <v>50.56863356316517</v>
      </c>
      <c r="E233" s="82">
        <v>50.56863356316517</v>
      </c>
      <c r="F233" s="270"/>
      <c r="G233" s="82">
        <v>33572.32577801371</v>
      </c>
      <c r="H233" s="82">
        <v>29160.58273033708</v>
      </c>
      <c r="I233" s="181"/>
    </row>
    <row r="234" spans="2:9" ht="12.75">
      <c r="B234" s="268">
        <v>41030</v>
      </c>
      <c r="C234" s="269">
        <v>26</v>
      </c>
      <c r="D234" s="82">
        <v>50.56863356316517</v>
      </c>
      <c r="E234" s="82">
        <v>50.56863356316517</v>
      </c>
      <c r="F234" s="270"/>
      <c r="G234" s="82">
        <v>33572.32577801371</v>
      </c>
      <c r="H234" s="82">
        <v>29160.58273033708</v>
      </c>
      <c r="I234" s="181"/>
    </row>
    <row r="235" spans="2:9" ht="12.75">
      <c r="B235" s="268">
        <v>41061</v>
      </c>
      <c r="C235" s="269">
        <v>26</v>
      </c>
      <c r="D235" s="82">
        <v>555.699269924892</v>
      </c>
      <c r="E235" s="82">
        <v>555.699269924892</v>
      </c>
      <c r="F235" s="270"/>
      <c r="G235" s="82">
        <v>216897.56715152314</v>
      </c>
      <c r="H235" s="82">
        <v>29160.58273033708</v>
      </c>
      <c r="I235" s="181"/>
    </row>
    <row r="236" spans="2:9" ht="12.75">
      <c r="B236" s="268">
        <v>41091</v>
      </c>
      <c r="C236" s="269">
        <v>27</v>
      </c>
      <c r="D236" s="82">
        <v>555.699269924892</v>
      </c>
      <c r="E236" s="82">
        <v>555.699269924892</v>
      </c>
      <c r="F236" s="270"/>
      <c r="G236" s="82">
        <v>216897.56715152314</v>
      </c>
      <c r="H236" s="82">
        <v>29160.58273033708</v>
      </c>
      <c r="I236" s="181"/>
    </row>
    <row r="237" spans="2:9" ht="12.75">
      <c r="B237" s="268">
        <v>41122</v>
      </c>
      <c r="C237" s="269">
        <v>27</v>
      </c>
      <c r="D237" s="82">
        <v>555.699269924892</v>
      </c>
      <c r="E237" s="82">
        <v>555.699269924892</v>
      </c>
      <c r="F237" s="270"/>
      <c r="G237" s="82">
        <v>216897.56715152314</v>
      </c>
      <c r="H237" s="82">
        <v>29160.58273033708</v>
      </c>
      <c r="I237" s="181"/>
    </row>
    <row r="238" spans="2:9" ht="12.75">
      <c r="B238" s="268">
        <v>41153</v>
      </c>
      <c r="C238" s="269">
        <v>27</v>
      </c>
      <c r="D238" s="82">
        <v>555.699269924892</v>
      </c>
      <c r="E238" s="82">
        <v>555.699269924892</v>
      </c>
      <c r="F238" s="270"/>
      <c r="G238" s="82">
        <v>216897.56715152314</v>
      </c>
      <c r="H238" s="82">
        <v>29160.58273033708</v>
      </c>
      <c r="I238" s="181"/>
    </row>
    <row r="239" spans="2:9" ht="12.75">
      <c r="B239" s="268">
        <v>41183</v>
      </c>
      <c r="C239" s="269">
        <v>28</v>
      </c>
      <c r="D239" s="82">
        <v>50.56863356316517</v>
      </c>
      <c r="E239" s="82">
        <v>50.56863356316517</v>
      </c>
      <c r="F239" s="270"/>
      <c r="G239" s="82">
        <v>33572.32577801371</v>
      </c>
      <c r="H239" s="82">
        <v>78171.72477020507</v>
      </c>
      <c r="I239" s="181"/>
    </row>
    <row r="240" spans="2:9" ht="12.75">
      <c r="B240" s="268">
        <v>41214</v>
      </c>
      <c r="C240" s="269">
        <v>28</v>
      </c>
      <c r="D240" s="82">
        <v>50.56863356316517</v>
      </c>
      <c r="E240" s="82">
        <v>50.56863356316517</v>
      </c>
      <c r="F240" s="270"/>
      <c r="G240" s="82">
        <v>33572.32577801371</v>
      </c>
      <c r="H240" s="82">
        <v>78171.72477020507</v>
      </c>
      <c r="I240" s="181"/>
    </row>
    <row r="241" spans="2:9" ht="12.75">
      <c r="B241" s="268">
        <v>41244</v>
      </c>
      <c r="C241" s="269">
        <v>28</v>
      </c>
      <c r="D241" s="82">
        <v>50.56863356316517</v>
      </c>
      <c r="E241" s="82">
        <v>50.56863356316517</v>
      </c>
      <c r="F241" s="270"/>
      <c r="G241" s="82">
        <v>33572.32577801371</v>
      </c>
      <c r="H241" s="82">
        <v>78171.72477020507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351875.6227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146706.09</v>
      </c>
      <c r="H5" s="19" t="s">
        <v>16</v>
      </c>
      <c r="I5" s="23">
        <v>1765017.9</v>
      </c>
      <c r="J5" s="24">
        <v>1680306.5216195916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564065.1099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1765017.9</v>
      </c>
      <c r="J9" s="20">
        <v>1680306.5216195916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1765017.9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2827664.7226</v>
      </c>
      <c r="H13" s="36" t="s">
        <v>39</v>
      </c>
      <c r="I13" s="37">
        <v>2827664.7226</v>
      </c>
      <c r="J13" s="24">
        <v>2742953.3442195915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 t="s">
        <v>86</v>
      </c>
      <c r="D17" s="77" t="s">
        <v>87</v>
      </c>
      <c r="E17" s="78" t="s">
        <v>88</v>
      </c>
      <c r="F17" s="79"/>
      <c r="G17" s="80" t="s">
        <v>89</v>
      </c>
      <c r="H17" s="81">
        <v>0</v>
      </c>
      <c r="I17" s="78" t="s">
        <v>90</v>
      </c>
      <c r="J17" s="82" t="s">
        <v>91</v>
      </c>
      <c r="K17" s="82" t="s">
        <v>92</v>
      </c>
      <c r="L17" s="82">
        <v>175.2956</v>
      </c>
      <c r="M17" s="83">
        <v>30</v>
      </c>
      <c r="N17" s="83">
        <v>0</v>
      </c>
      <c r="O17" s="83">
        <v>0</v>
      </c>
      <c r="P17" s="83">
        <v>0</v>
      </c>
      <c r="Q17" s="84">
        <v>175.2956</v>
      </c>
      <c r="R17" s="85">
        <v>0</v>
      </c>
      <c r="S17" s="85" t="s">
        <v>88</v>
      </c>
      <c r="T17" s="16" t="e">
        <v>#N/A</v>
      </c>
      <c r="U17">
        <v>0</v>
      </c>
      <c r="V17" s="86">
        <v>11.222</v>
      </c>
      <c r="W17" s="87" t="s">
        <v>88</v>
      </c>
      <c r="X17" s="87" t="s">
        <v>88</v>
      </c>
      <c r="Y17" s="77" t="s">
        <v>93</v>
      </c>
      <c r="Z17" s="88"/>
      <c r="AA17" s="88"/>
      <c r="AB17" s="88"/>
      <c r="AC17" s="88"/>
      <c r="AD17" s="77"/>
      <c r="AE17" s="89">
        <v>13</v>
      </c>
      <c r="AF17" s="90">
        <v>0.89</v>
      </c>
      <c r="AG17" s="91"/>
      <c r="AH17" s="92">
        <v>1412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229</v>
      </c>
      <c r="AQ17" s="96">
        <v>355</v>
      </c>
      <c r="AR17" s="96">
        <v>309</v>
      </c>
      <c r="AS17" s="96">
        <v>519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1412</v>
      </c>
      <c r="BS17" s="99"/>
    </row>
    <row r="18" spans="1:71" ht="12.75">
      <c r="A18" s="74" t="s">
        <v>14</v>
      </c>
      <c r="B18" s="75" t="s">
        <v>94</v>
      </c>
      <c r="C18" s="76" t="s">
        <v>95</v>
      </c>
      <c r="D18" s="77" t="s">
        <v>87</v>
      </c>
      <c r="E18" s="78" t="s">
        <v>88</v>
      </c>
      <c r="F18" s="79"/>
      <c r="G18" s="80" t="s">
        <v>89</v>
      </c>
      <c r="H18" s="81">
        <v>0</v>
      </c>
      <c r="I18" s="78" t="s">
        <v>90</v>
      </c>
      <c r="J18" s="82" t="s">
        <v>96</v>
      </c>
      <c r="K18" s="82" t="s">
        <v>92</v>
      </c>
      <c r="L18" s="82">
        <v>479.52</v>
      </c>
      <c r="M18" s="83">
        <v>100</v>
      </c>
      <c r="N18" s="83">
        <v>0</v>
      </c>
      <c r="O18" s="83">
        <v>0</v>
      </c>
      <c r="P18" s="83">
        <v>0</v>
      </c>
      <c r="Q18" s="84">
        <v>479.52</v>
      </c>
      <c r="R18" s="85">
        <v>0</v>
      </c>
      <c r="S18" s="85" t="s">
        <v>88</v>
      </c>
      <c r="T18" s="16" t="e">
        <v>#N/A</v>
      </c>
      <c r="U18">
        <v>0</v>
      </c>
      <c r="V18" s="86">
        <v>34.56</v>
      </c>
      <c r="W18" s="87" t="s">
        <v>88</v>
      </c>
      <c r="X18" s="87" t="s">
        <v>88</v>
      </c>
      <c r="Y18" s="77" t="s">
        <v>97</v>
      </c>
      <c r="Z18" s="100"/>
      <c r="AA18" s="100"/>
      <c r="AB18" s="100"/>
      <c r="AC18" s="100"/>
      <c r="AD18" s="77"/>
      <c r="AE18" s="89">
        <v>18</v>
      </c>
      <c r="AF18" s="90">
        <v>0.89</v>
      </c>
      <c r="AG18" s="101"/>
      <c r="AH18" s="92">
        <v>64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11</v>
      </c>
      <c r="AQ18" s="96">
        <v>24</v>
      </c>
      <c r="AR18" s="96">
        <v>14</v>
      </c>
      <c r="AS18" s="96">
        <v>15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64</v>
      </c>
      <c r="BS18" s="103"/>
    </row>
    <row r="19" spans="1:71" ht="12.75">
      <c r="A19" s="74" t="s">
        <v>14</v>
      </c>
      <c r="B19" s="75" t="s">
        <v>98</v>
      </c>
      <c r="C19" s="76" t="s">
        <v>99</v>
      </c>
      <c r="D19" s="77" t="s">
        <v>87</v>
      </c>
      <c r="E19" s="78" t="s">
        <v>88</v>
      </c>
      <c r="F19" s="79" t="s">
        <v>100</v>
      </c>
      <c r="G19" s="80" t="b">
        <v>1</v>
      </c>
      <c r="H19" s="81">
        <v>0</v>
      </c>
      <c r="I19" s="78" t="s">
        <v>90</v>
      </c>
      <c r="J19" s="82" t="s">
        <v>101</v>
      </c>
      <c r="K19" s="82" t="s">
        <v>102</v>
      </c>
      <c r="L19" s="82">
        <v>0.757</v>
      </c>
      <c r="M19" s="83">
        <v>0.15</v>
      </c>
      <c r="N19" s="83">
        <v>0</v>
      </c>
      <c r="O19" s="83">
        <v>0</v>
      </c>
      <c r="P19" s="83">
        <v>0</v>
      </c>
      <c r="Q19" s="84">
        <v>0.757</v>
      </c>
      <c r="R19" s="85">
        <v>0.1630509</v>
      </c>
      <c r="S19" s="85" t="s">
        <v>88</v>
      </c>
      <c r="T19" s="16" t="s">
        <v>103</v>
      </c>
      <c r="U19">
        <v>9.982065E-05</v>
      </c>
      <c r="V19" s="86">
        <v>0.03133215</v>
      </c>
      <c r="W19" s="87" t="s">
        <v>88</v>
      </c>
      <c r="X19" s="87" t="s">
        <v>88</v>
      </c>
      <c r="Y19" s="77" t="s">
        <v>97</v>
      </c>
      <c r="Z19" s="77"/>
      <c r="AA19" s="77"/>
      <c r="AB19" s="77"/>
      <c r="AC19" s="77"/>
      <c r="AD19" s="77"/>
      <c r="AE19" s="89">
        <v>20</v>
      </c>
      <c r="AF19" s="90">
        <v>0.89</v>
      </c>
      <c r="AG19" s="101"/>
      <c r="AH19" s="92">
        <v>2910232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414986</v>
      </c>
      <c r="AQ19" s="96">
        <v>595086</v>
      </c>
      <c r="AR19" s="96">
        <v>743032</v>
      </c>
      <c r="AS19" s="96">
        <v>1157128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2910232</v>
      </c>
      <c r="BS19" s="103"/>
    </row>
    <row r="20" spans="1:71" ht="12.75">
      <c r="A20" s="74" t="s">
        <v>14</v>
      </c>
      <c r="B20" s="75" t="s">
        <v>104</v>
      </c>
      <c r="C20" s="76" t="s">
        <v>105</v>
      </c>
      <c r="D20" s="77" t="s">
        <v>87</v>
      </c>
      <c r="E20" s="78" t="s">
        <v>88</v>
      </c>
      <c r="F20" s="79" t="s">
        <v>100</v>
      </c>
      <c r="G20" s="80" t="b">
        <v>1</v>
      </c>
      <c r="H20" s="81">
        <v>0</v>
      </c>
      <c r="I20" s="78" t="s">
        <v>90</v>
      </c>
      <c r="J20" s="82" t="s">
        <v>101</v>
      </c>
      <c r="K20" s="82" t="s">
        <v>102</v>
      </c>
      <c r="L20" s="82">
        <v>1.3222</v>
      </c>
      <c r="M20" s="83">
        <v>0.15</v>
      </c>
      <c r="N20" s="83">
        <v>0</v>
      </c>
      <c r="O20" s="83">
        <v>0</v>
      </c>
      <c r="P20" s="83">
        <v>0</v>
      </c>
      <c r="Q20" s="84">
        <v>1.3222</v>
      </c>
      <c r="R20" s="85">
        <v>0.413897</v>
      </c>
      <c r="S20" s="85" t="s">
        <v>88</v>
      </c>
      <c r="T20" s="16" t="s">
        <v>103</v>
      </c>
      <c r="U20">
        <v>0.000185248</v>
      </c>
      <c r="V20" s="86">
        <v>0.0992756</v>
      </c>
      <c r="W20" s="87" t="s">
        <v>88</v>
      </c>
      <c r="X20" s="87" t="s">
        <v>88</v>
      </c>
      <c r="Y20" s="77" t="s">
        <v>97</v>
      </c>
      <c r="Z20" s="77"/>
      <c r="AA20" s="77"/>
      <c r="AB20" s="77"/>
      <c r="AC20" s="77"/>
      <c r="AD20" s="77"/>
      <c r="AE20" s="89">
        <v>20</v>
      </c>
      <c r="AF20" s="90">
        <v>0.89</v>
      </c>
      <c r="AG20" s="101"/>
      <c r="AH20" s="92">
        <v>1179989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197439</v>
      </c>
      <c r="AQ20" s="96">
        <v>260835</v>
      </c>
      <c r="AR20" s="96">
        <v>281313</v>
      </c>
      <c r="AS20" s="96">
        <v>440402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1179989</v>
      </c>
      <c r="BS20" s="103"/>
    </row>
    <row r="21" spans="1:71" ht="22.5">
      <c r="A21" s="74" t="s">
        <v>14</v>
      </c>
      <c r="B21" s="75" t="s">
        <v>106</v>
      </c>
      <c r="C21" s="76" t="s">
        <v>107</v>
      </c>
      <c r="D21" s="77" t="s">
        <v>87</v>
      </c>
      <c r="E21" s="78" t="s">
        <v>88</v>
      </c>
      <c r="F21" s="79" t="s">
        <v>108</v>
      </c>
      <c r="G21" s="80" t="b">
        <v>1</v>
      </c>
      <c r="H21" s="81">
        <v>0</v>
      </c>
      <c r="I21" s="78" t="s">
        <v>109</v>
      </c>
      <c r="J21" s="82" t="s">
        <v>110</v>
      </c>
      <c r="K21" s="82" t="s">
        <v>92</v>
      </c>
      <c r="L21" s="82">
        <v>183.6443</v>
      </c>
      <c r="M21" s="83">
        <v>30</v>
      </c>
      <c r="N21" s="83">
        <v>0</v>
      </c>
      <c r="O21" s="83">
        <v>0</v>
      </c>
      <c r="P21" s="83">
        <v>0</v>
      </c>
      <c r="Q21" s="84">
        <v>183.6443</v>
      </c>
      <c r="R21" s="85">
        <v>0</v>
      </c>
      <c r="S21" s="85" t="s">
        <v>88</v>
      </c>
      <c r="T21" s="16" t="s">
        <v>103</v>
      </c>
      <c r="U21">
        <v>0</v>
      </c>
      <c r="V21" s="86">
        <v>5.3</v>
      </c>
      <c r="W21" s="87" t="s">
        <v>88</v>
      </c>
      <c r="X21" s="87" t="s">
        <v>88</v>
      </c>
      <c r="Y21" s="77" t="s">
        <v>93</v>
      </c>
      <c r="Z21" s="77"/>
      <c r="AA21" s="77"/>
      <c r="AB21" s="77"/>
      <c r="AC21" s="77"/>
      <c r="AD21" s="77"/>
      <c r="AE21" s="89">
        <v>13</v>
      </c>
      <c r="AF21" s="90">
        <v>0.8</v>
      </c>
      <c r="AG21" s="101"/>
      <c r="AH21" s="92">
        <v>5358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613</v>
      </c>
      <c r="AQ21" s="96">
        <v>1260</v>
      </c>
      <c r="AR21" s="96">
        <v>1489</v>
      </c>
      <c r="AS21" s="96">
        <v>1996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5358</v>
      </c>
      <c r="BS21" s="103"/>
    </row>
    <row r="22" spans="1:71" ht="22.5">
      <c r="A22" s="74" t="s">
        <v>14</v>
      </c>
      <c r="B22" s="75" t="s">
        <v>111</v>
      </c>
      <c r="C22" s="76" t="s">
        <v>112</v>
      </c>
      <c r="D22" s="77" t="s">
        <v>87</v>
      </c>
      <c r="E22" s="78" t="s">
        <v>88</v>
      </c>
      <c r="F22" s="79" t="s">
        <v>108</v>
      </c>
      <c r="G22" s="80" t="b">
        <v>1</v>
      </c>
      <c r="H22" s="81">
        <v>0</v>
      </c>
      <c r="I22" s="78" t="s">
        <v>109</v>
      </c>
      <c r="J22" s="82" t="s">
        <v>113</v>
      </c>
      <c r="K22" s="82" t="s">
        <v>92</v>
      </c>
      <c r="L22" s="82">
        <v>246.1367</v>
      </c>
      <c r="M22" s="83">
        <v>35.002622091117665</v>
      </c>
      <c r="N22" s="83">
        <v>0</v>
      </c>
      <c r="O22" s="83">
        <v>0</v>
      </c>
      <c r="P22" s="83">
        <v>0</v>
      </c>
      <c r="Q22" s="84">
        <v>246.1367</v>
      </c>
      <c r="R22" s="85">
        <v>0</v>
      </c>
      <c r="S22" s="85" t="s">
        <v>88</v>
      </c>
      <c r="T22" s="16" t="s">
        <v>103</v>
      </c>
      <c r="U22">
        <v>0</v>
      </c>
      <c r="V22" s="86">
        <v>19.65001334022</v>
      </c>
      <c r="W22" s="87" t="s">
        <v>88</v>
      </c>
      <c r="X22" s="87" t="s">
        <v>88</v>
      </c>
      <c r="Y22" s="77" t="s">
        <v>93</v>
      </c>
      <c r="Z22" s="77"/>
      <c r="AA22" s="77"/>
      <c r="AB22" s="77"/>
      <c r="AC22" s="77"/>
      <c r="AD22" s="77"/>
      <c r="AE22" s="89">
        <v>14</v>
      </c>
      <c r="AF22" s="90">
        <v>0.8</v>
      </c>
      <c r="AG22" s="101"/>
      <c r="AH22" s="92">
        <v>15255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1970</v>
      </c>
      <c r="AQ22" s="96">
        <v>3590</v>
      </c>
      <c r="AR22" s="96">
        <v>4088</v>
      </c>
      <c r="AS22" s="96">
        <v>5607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15255</v>
      </c>
      <c r="BS22" s="103"/>
    </row>
    <row r="23" spans="1:71" ht="12.75">
      <c r="A23" s="74" t="s">
        <v>14</v>
      </c>
      <c r="B23" s="75" t="s">
        <v>114</v>
      </c>
      <c r="C23" s="76" t="s">
        <v>115</v>
      </c>
      <c r="D23" s="77" t="s">
        <v>87</v>
      </c>
      <c r="E23" s="78" t="s">
        <v>88</v>
      </c>
      <c r="F23" s="79"/>
      <c r="G23" s="80" t="s">
        <v>89</v>
      </c>
      <c r="H23" s="81">
        <v>0</v>
      </c>
      <c r="I23" s="78" t="s">
        <v>90</v>
      </c>
      <c r="J23" s="82" t="s">
        <v>96</v>
      </c>
      <c r="K23" s="82" t="s">
        <v>92</v>
      </c>
      <c r="L23" s="82">
        <v>549.36</v>
      </c>
      <c r="M23" s="83">
        <v>200</v>
      </c>
      <c r="N23" s="83">
        <v>0</v>
      </c>
      <c r="O23" s="83">
        <v>0</v>
      </c>
      <c r="P23" s="83">
        <v>0</v>
      </c>
      <c r="Q23" s="84">
        <v>549.36</v>
      </c>
      <c r="R23" s="85">
        <v>0</v>
      </c>
      <c r="S23" s="85" t="s">
        <v>88</v>
      </c>
      <c r="T23" s="16" t="e">
        <v>#N/A</v>
      </c>
      <c r="U23">
        <v>0</v>
      </c>
      <c r="V23" s="86">
        <v>40.176</v>
      </c>
      <c r="W23" s="87" t="s">
        <v>88</v>
      </c>
      <c r="X23" s="87" t="s">
        <v>88</v>
      </c>
      <c r="Y23" s="77" t="s">
        <v>97</v>
      </c>
      <c r="Z23" s="77"/>
      <c r="AA23" s="77"/>
      <c r="AB23" s="77"/>
      <c r="AC23" s="77"/>
      <c r="AD23" s="77"/>
      <c r="AE23" s="89">
        <v>18</v>
      </c>
      <c r="AF23" s="90">
        <v>0.89</v>
      </c>
      <c r="AG23" s="101"/>
      <c r="AH23" s="92">
        <v>1137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181</v>
      </c>
      <c r="AQ23" s="96">
        <v>310</v>
      </c>
      <c r="AR23" s="96">
        <v>307</v>
      </c>
      <c r="AS23" s="96">
        <v>339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1137</v>
      </c>
      <c r="BS23" s="103"/>
    </row>
    <row r="24" spans="1:71" ht="12.75">
      <c r="A24" s="74" t="s">
        <v>14</v>
      </c>
      <c r="B24" s="75" t="s">
        <v>116</v>
      </c>
      <c r="C24" s="76" t="s">
        <v>117</v>
      </c>
      <c r="D24" s="77" t="s">
        <v>87</v>
      </c>
      <c r="E24" s="78" t="s">
        <v>88</v>
      </c>
      <c r="F24" s="79"/>
      <c r="G24" s="80" t="s">
        <v>89</v>
      </c>
      <c r="H24" s="81">
        <v>0</v>
      </c>
      <c r="I24" s="78" t="s">
        <v>90</v>
      </c>
      <c r="J24" s="82" t="s">
        <v>118</v>
      </c>
      <c r="K24" s="82" t="s">
        <v>102</v>
      </c>
      <c r="L24" s="82">
        <v>7.1165</v>
      </c>
      <c r="M24" s="83">
        <v>2.775</v>
      </c>
      <c r="N24" s="83">
        <v>0</v>
      </c>
      <c r="O24" s="83">
        <v>0</v>
      </c>
      <c r="P24" s="83">
        <v>0</v>
      </c>
      <c r="Q24" s="84">
        <v>7.1165</v>
      </c>
      <c r="R24" s="85">
        <v>0</v>
      </c>
      <c r="S24" s="85" t="s">
        <v>88</v>
      </c>
      <c r="T24" s="16" t="e">
        <v>#N/A</v>
      </c>
      <c r="U24">
        <v>0</v>
      </c>
      <c r="V24" s="86">
        <v>6.733</v>
      </c>
      <c r="W24" s="87" t="s">
        <v>88</v>
      </c>
      <c r="X24" s="87" t="s">
        <v>88</v>
      </c>
      <c r="Y24" s="77" t="s">
        <v>93</v>
      </c>
      <c r="Z24" s="77"/>
      <c r="AA24" s="77"/>
      <c r="AB24" s="77"/>
      <c r="AC24" s="77"/>
      <c r="AD24" s="77"/>
      <c r="AE24" s="89">
        <v>9</v>
      </c>
      <c r="AF24" s="90">
        <v>0.89</v>
      </c>
      <c r="AG24" s="101"/>
      <c r="AH24" s="92">
        <v>200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/>
      <c r="AQ24" s="96">
        <v>200</v>
      </c>
      <c r="AR24" s="96"/>
      <c r="AS24" s="96"/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200</v>
      </c>
      <c r="BS24" s="103"/>
    </row>
    <row r="25" spans="1:71" ht="12.75">
      <c r="A25" s="74" t="s">
        <v>14</v>
      </c>
      <c r="B25" s="75" t="s">
        <v>119</v>
      </c>
      <c r="C25" s="76"/>
      <c r="D25" s="77" t="s">
        <v>87</v>
      </c>
      <c r="E25" s="78" t="s">
        <v>88</v>
      </c>
      <c r="F25" s="79" t="s">
        <v>120</v>
      </c>
      <c r="G25" s="80" t="b">
        <v>1</v>
      </c>
      <c r="H25" s="81">
        <v>0</v>
      </c>
      <c r="I25" s="78" t="s">
        <v>90</v>
      </c>
      <c r="J25" s="82" t="s">
        <v>121</v>
      </c>
      <c r="K25" s="82" t="s">
        <v>102</v>
      </c>
      <c r="L25" s="82">
        <v>58</v>
      </c>
      <c r="M25" s="83">
        <v>10</v>
      </c>
      <c r="N25" s="83">
        <v>0</v>
      </c>
      <c r="O25" s="83">
        <v>0</v>
      </c>
      <c r="P25" s="83">
        <v>0</v>
      </c>
      <c r="Q25" s="84">
        <v>58</v>
      </c>
      <c r="R25" s="85">
        <v>168.8</v>
      </c>
      <c r="S25" s="85" t="s">
        <v>88</v>
      </c>
      <c r="T25" s="16" t="s">
        <v>103</v>
      </c>
      <c r="U25">
        <v>0</v>
      </c>
      <c r="V25" s="86">
        <v>92.3</v>
      </c>
      <c r="W25" s="87" t="s">
        <v>88</v>
      </c>
      <c r="X25" s="87" t="s">
        <v>88</v>
      </c>
      <c r="Y25" s="77" t="s">
        <v>97</v>
      </c>
      <c r="Z25" s="77"/>
      <c r="AA25" s="77"/>
      <c r="AB25" s="77"/>
      <c r="AC25" s="77"/>
      <c r="AD25" s="77"/>
      <c r="AE25" s="89">
        <v>12</v>
      </c>
      <c r="AF25" s="90">
        <v>0.89</v>
      </c>
      <c r="AG25" s="101"/>
      <c r="AH25" s="92">
        <v>736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736</v>
      </c>
      <c r="AQ25" s="96"/>
      <c r="AR25" s="96"/>
      <c r="AS25" s="96"/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736</v>
      </c>
      <c r="BS25" s="103"/>
    </row>
    <row r="26" spans="1:71" ht="12.75">
      <c r="A26" s="74" t="s">
        <v>14</v>
      </c>
      <c r="B26" s="75" t="s">
        <v>122</v>
      </c>
      <c r="C26" s="76"/>
      <c r="D26" s="77" t="s">
        <v>87</v>
      </c>
      <c r="E26" s="78" t="s">
        <v>88</v>
      </c>
      <c r="F26" s="79"/>
      <c r="G26" s="80" t="s">
        <v>89</v>
      </c>
      <c r="H26" s="81">
        <v>0</v>
      </c>
      <c r="I26" s="78" t="s">
        <v>90</v>
      </c>
      <c r="J26" s="82" t="s">
        <v>123</v>
      </c>
      <c r="K26" s="82" t="s">
        <v>102</v>
      </c>
      <c r="L26" s="82">
        <v>55</v>
      </c>
      <c r="M26" s="83">
        <v>30</v>
      </c>
      <c r="N26" s="83">
        <v>0</v>
      </c>
      <c r="O26" s="83">
        <v>0</v>
      </c>
      <c r="P26" s="83">
        <v>0</v>
      </c>
      <c r="Q26" s="84">
        <v>55</v>
      </c>
      <c r="R26" s="85">
        <v>0</v>
      </c>
      <c r="S26" s="85" t="s">
        <v>88</v>
      </c>
      <c r="T26" s="16" t="e">
        <v>#N/A</v>
      </c>
      <c r="U26">
        <v>0</v>
      </c>
      <c r="V26" s="86">
        <v>13</v>
      </c>
      <c r="W26" s="87" t="s">
        <v>88</v>
      </c>
      <c r="X26" s="87" t="s">
        <v>88</v>
      </c>
      <c r="Y26" s="77" t="s">
        <v>97</v>
      </c>
      <c r="Z26" s="77"/>
      <c r="AA26" s="77"/>
      <c r="AB26" s="77"/>
      <c r="AC26" s="77"/>
      <c r="AD26" s="77"/>
      <c r="AE26" s="89">
        <v>15</v>
      </c>
      <c r="AF26" s="90">
        <v>0.89</v>
      </c>
      <c r="AG26" s="101"/>
      <c r="AH26" s="92">
        <v>124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124</v>
      </c>
      <c r="AQ26" s="96"/>
      <c r="AR26" s="96"/>
      <c r="AS26" s="96"/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124</v>
      </c>
      <c r="BS26" s="103"/>
    </row>
    <row r="27" spans="1:71" ht="12.75">
      <c r="A27" s="74" t="s">
        <v>14</v>
      </c>
      <c r="B27" s="75" t="s">
        <v>124</v>
      </c>
      <c r="C27" s="76"/>
      <c r="D27" s="77" t="s">
        <v>87</v>
      </c>
      <c r="E27" s="78" t="s">
        <v>88</v>
      </c>
      <c r="F27" s="79"/>
      <c r="G27" s="80" t="s">
        <v>89</v>
      </c>
      <c r="H27" s="81">
        <v>0</v>
      </c>
      <c r="I27" s="78" t="s">
        <v>90</v>
      </c>
      <c r="J27" s="82" t="s">
        <v>125</v>
      </c>
      <c r="K27" s="82" t="s">
        <v>102</v>
      </c>
      <c r="L27" s="82">
        <v>5530</v>
      </c>
      <c r="M27" s="83">
        <v>200</v>
      </c>
      <c r="N27" s="83">
        <v>0</v>
      </c>
      <c r="O27" s="83">
        <v>0</v>
      </c>
      <c r="P27" s="83">
        <v>0</v>
      </c>
      <c r="Q27" s="84">
        <v>5530</v>
      </c>
      <c r="R27" s="85">
        <v>0</v>
      </c>
      <c r="S27" s="85" t="s">
        <v>88</v>
      </c>
      <c r="T27" s="16" t="e">
        <v>#N/A</v>
      </c>
      <c r="U27">
        <v>0</v>
      </c>
      <c r="V27" s="86">
        <v>32.5</v>
      </c>
      <c r="W27" s="87" t="s">
        <v>88</v>
      </c>
      <c r="X27" s="87" t="s">
        <v>88</v>
      </c>
      <c r="Y27" s="77" t="s">
        <v>97</v>
      </c>
      <c r="Z27" s="77"/>
      <c r="AA27" s="77"/>
      <c r="AB27" s="77"/>
      <c r="AC27" s="77"/>
      <c r="AD27" s="77"/>
      <c r="AE27" s="89">
        <v>20</v>
      </c>
      <c r="AF27" s="90">
        <v>0.89</v>
      </c>
      <c r="AG27" s="101"/>
      <c r="AH27" s="92">
        <v>143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143</v>
      </c>
      <c r="AQ27" s="96"/>
      <c r="AR27" s="96"/>
      <c r="AS27" s="96"/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143</v>
      </c>
      <c r="BS27" s="103"/>
    </row>
    <row r="28" spans="1:71" ht="12.75">
      <c r="A28" s="74" t="s">
        <v>14</v>
      </c>
      <c r="B28" s="75" t="s">
        <v>126</v>
      </c>
      <c r="C28" s="76"/>
      <c r="D28" s="77" t="s">
        <v>87</v>
      </c>
      <c r="E28" s="78" t="s">
        <v>88</v>
      </c>
      <c r="F28" s="79" t="s">
        <v>100</v>
      </c>
      <c r="G28" s="80" t="b">
        <v>1</v>
      </c>
      <c r="H28" s="81">
        <v>0</v>
      </c>
      <c r="I28" s="78" t="s">
        <v>90</v>
      </c>
      <c r="J28" s="82" t="s">
        <v>127</v>
      </c>
      <c r="K28" s="82" t="s">
        <v>102</v>
      </c>
      <c r="L28" s="82">
        <v>0.5</v>
      </c>
      <c r="M28" s="83">
        <v>0.15</v>
      </c>
      <c r="N28" s="83">
        <v>0</v>
      </c>
      <c r="O28" s="83">
        <v>0</v>
      </c>
      <c r="P28" s="83">
        <v>0</v>
      </c>
      <c r="Q28" s="84">
        <v>0.5</v>
      </c>
      <c r="R28" s="85">
        <v>0.4686</v>
      </c>
      <c r="S28" s="85" t="s">
        <v>88</v>
      </c>
      <c r="T28" s="16" t="s">
        <v>103</v>
      </c>
      <c r="U28">
        <v>0.00043</v>
      </c>
      <c r="V28" s="86">
        <v>0.1</v>
      </c>
      <c r="W28" s="87" t="s">
        <v>88</v>
      </c>
      <c r="X28" s="87" t="s">
        <v>88</v>
      </c>
      <c r="Y28" s="77" t="s">
        <v>93</v>
      </c>
      <c r="Z28" s="77"/>
      <c r="AA28" s="77"/>
      <c r="AB28" s="77"/>
      <c r="AC28" s="77"/>
      <c r="AD28" s="77"/>
      <c r="AE28" s="89">
        <v>20</v>
      </c>
      <c r="AF28" s="90">
        <v>0.89</v>
      </c>
      <c r="AG28" s="101"/>
      <c r="AH28" s="92">
        <v>190005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190005</v>
      </c>
      <c r="AQ28" s="96"/>
      <c r="AR28" s="96"/>
      <c r="AS28" s="96"/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190005</v>
      </c>
      <c r="BS28" s="103"/>
    </row>
    <row r="29" spans="1:71" ht="12.75">
      <c r="A29" s="74" t="s">
        <v>14</v>
      </c>
      <c r="B29" s="75" t="s">
        <v>128</v>
      </c>
      <c r="C29" s="76"/>
      <c r="D29" s="77" t="s">
        <v>87</v>
      </c>
      <c r="E29" s="78" t="s">
        <v>88</v>
      </c>
      <c r="F29" s="79" t="s">
        <v>100</v>
      </c>
      <c r="G29" s="80" t="b">
        <v>1</v>
      </c>
      <c r="H29" s="81">
        <v>0</v>
      </c>
      <c r="I29" s="78" t="s">
        <v>90</v>
      </c>
      <c r="J29" s="82" t="s">
        <v>127</v>
      </c>
      <c r="K29" s="82" t="s">
        <v>102</v>
      </c>
      <c r="L29" s="82">
        <v>0.9</v>
      </c>
      <c r="M29" s="83">
        <v>0.15</v>
      </c>
      <c r="N29" s="83">
        <v>0</v>
      </c>
      <c r="O29" s="83">
        <v>0</v>
      </c>
      <c r="P29" s="83">
        <v>0</v>
      </c>
      <c r="Q29" s="84">
        <v>0.9</v>
      </c>
      <c r="R29" s="85">
        <v>0.2595</v>
      </c>
      <c r="S29" s="85" t="s">
        <v>88</v>
      </c>
      <c r="T29" s="16" t="s">
        <v>103</v>
      </c>
      <c r="U29">
        <v>0.00032</v>
      </c>
      <c r="V29" s="86">
        <v>0.12</v>
      </c>
      <c r="W29" s="87" t="s">
        <v>88</v>
      </c>
      <c r="X29" s="87" t="s">
        <v>88</v>
      </c>
      <c r="Y29" s="77" t="s">
        <v>93</v>
      </c>
      <c r="Z29" s="77"/>
      <c r="AA29" s="77"/>
      <c r="AB29" s="77"/>
      <c r="AC29" s="77"/>
      <c r="AD29" s="77"/>
      <c r="AE29" s="89">
        <v>20</v>
      </c>
      <c r="AF29" s="90">
        <v>0.89</v>
      </c>
      <c r="AG29" s="101"/>
      <c r="AH29" s="92">
        <v>104960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104960</v>
      </c>
      <c r="AQ29" s="96"/>
      <c r="AR29" s="96"/>
      <c r="AS29" s="96"/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104960</v>
      </c>
      <c r="BS29" s="103"/>
    </row>
    <row r="30" spans="1:71" ht="12.75">
      <c r="A30" s="74" t="s">
        <v>14</v>
      </c>
      <c r="B30" s="75" t="s">
        <v>129</v>
      </c>
      <c r="C30" s="76"/>
      <c r="D30" s="77" t="s">
        <v>87</v>
      </c>
      <c r="E30" s="78" t="s">
        <v>88</v>
      </c>
      <c r="F30" s="79" t="s">
        <v>108</v>
      </c>
      <c r="G30" s="80" t="b">
        <v>1</v>
      </c>
      <c r="H30" s="81">
        <v>0</v>
      </c>
      <c r="I30" s="78" t="s">
        <v>130</v>
      </c>
      <c r="J30" s="82" t="s">
        <v>131</v>
      </c>
      <c r="K30" s="82" t="s">
        <v>102</v>
      </c>
      <c r="L30" s="82">
        <v>102</v>
      </c>
      <c r="M30" s="83">
        <v>30</v>
      </c>
      <c r="N30" s="83">
        <v>0</v>
      </c>
      <c r="O30" s="83">
        <v>0</v>
      </c>
      <c r="P30" s="83">
        <v>0</v>
      </c>
      <c r="Q30" s="84">
        <v>102</v>
      </c>
      <c r="R30" s="85">
        <v>52</v>
      </c>
      <c r="S30" s="85" t="s">
        <v>88</v>
      </c>
      <c r="T30" s="16" t="s">
        <v>103</v>
      </c>
      <c r="U30">
        <v>0</v>
      </c>
      <c r="V30" s="86">
        <v>16</v>
      </c>
      <c r="W30" s="87" t="s">
        <v>88</v>
      </c>
      <c r="X30" s="87" t="s">
        <v>88</v>
      </c>
      <c r="Y30" s="77" t="s">
        <v>93</v>
      </c>
      <c r="Z30" s="77"/>
      <c r="AA30" s="77"/>
      <c r="AB30" s="77"/>
      <c r="AC30" s="77"/>
      <c r="AD30" s="77"/>
      <c r="AE30" s="89">
        <v>10</v>
      </c>
      <c r="AF30" s="90">
        <v>0.8</v>
      </c>
      <c r="AG30" s="101"/>
      <c r="AH30" s="92">
        <v>561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561</v>
      </c>
      <c r="AQ30" s="96"/>
      <c r="AR30" s="96"/>
      <c r="AS30" s="96"/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561</v>
      </c>
      <c r="BS30" s="103"/>
    </row>
    <row r="31" spans="1:71" ht="12.75">
      <c r="A31" s="74" t="s">
        <v>14</v>
      </c>
      <c r="B31" s="75" t="s">
        <v>132</v>
      </c>
      <c r="C31" s="76"/>
      <c r="D31" s="77" t="s">
        <v>87</v>
      </c>
      <c r="E31" s="78" t="s">
        <v>88</v>
      </c>
      <c r="F31" s="79" t="s">
        <v>108</v>
      </c>
      <c r="G31" s="80" t="b">
        <v>1</v>
      </c>
      <c r="H31" s="81">
        <v>0</v>
      </c>
      <c r="I31" s="78" t="s">
        <v>130</v>
      </c>
      <c r="J31" s="82" t="s">
        <v>131</v>
      </c>
      <c r="K31" s="82" t="s">
        <v>102</v>
      </c>
      <c r="L31" s="82">
        <v>175</v>
      </c>
      <c r="M31" s="83">
        <v>35</v>
      </c>
      <c r="N31" s="83">
        <v>0</v>
      </c>
      <c r="O31" s="83">
        <v>0</v>
      </c>
      <c r="P31" s="83">
        <v>0</v>
      </c>
      <c r="Q31" s="84">
        <v>175</v>
      </c>
      <c r="R31" s="85">
        <v>40</v>
      </c>
      <c r="S31" s="85" t="s">
        <v>88</v>
      </c>
      <c r="T31" s="16" t="s">
        <v>103</v>
      </c>
      <c r="U31">
        <v>0</v>
      </c>
      <c r="V31" s="86">
        <v>27</v>
      </c>
      <c r="W31" s="87" t="s">
        <v>88</v>
      </c>
      <c r="X31" s="87" t="s">
        <v>88</v>
      </c>
      <c r="Y31" s="77" t="s">
        <v>93</v>
      </c>
      <c r="Z31" s="77"/>
      <c r="AA31" s="77"/>
      <c r="AB31" s="77"/>
      <c r="AC31" s="77"/>
      <c r="AD31" s="77"/>
      <c r="AE31" s="89">
        <v>10</v>
      </c>
      <c r="AF31" s="90">
        <v>0.8</v>
      </c>
      <c r="AG31" s="101"/>
      <c r="AH31" s="92">
        <v>76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76</v>
      </c>
      <c r="AQ31" s="96"/>
      <c r="AR31" s="96"/>
      <c r="AS31" s="96"/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76</v>
      </c>
      <c r="BS31" s="103"/>
    </row>
    <row r="32" spans="1:71" ht="12.75">
      <c r="A32" s="74" t="s">
        <v>14</v>
      </c>
      <c r="B32" s="75" t="s">
        <v>133</v>
      </c>
      <c r="C32" s="76"/>
      <c r="D32" s="77" t="s">
        <v>87</v>
      </c>
      <c r="E32" s="78" t="s">
        <v>88</v>
      </c>
      <c r="F32" s="79" t="s">
        <v>108</v>
      </c>
      <c r="G32" s="80" t="b">
        <v>1</v>
      </c>
      <c r="H32" s="81">
        <v>0</v>
      </c>
      <c r="I32" s="78" t="s">
        <v>130</v>
      </c>
      <c r="J32" s="82" t="s">
        <v>131</v>
      </c>
      <c r="K32" s="82" t="s">
        <v>102</v>
      </c>
      <c r="L32" s="82">
        <v>200</v>
      </c>
      <c r="M32" s="83">
        <v>75</v>
      </c>
      <c r="N32" s="83">
        <v>0</v>
      </c>
      <c r="O32" s="83">
        <v>0</v>
      </c>
      <c r="P32" s="83">
        <v>0</v>
      </c>
      <c r="Q32" s="84">
        <v>200</v>
      </c>
      <c r="R32" s="85">
        <v>48</v>
      </c>
      <c r="S32" s="85" t="s">
        <v>88</v>
      </c>
      <c r="T32" s="16" t="s">
        <v>103</v>
      </c>
      <c r="U32">
        <v>0</v>
      </c>
      <c r="V32" s="86">
        <v>43</v>
      </c>
      <c r="W32" s="87" t="s">
        <v>88</v>
      </c>
      <c r="X32" s="87" t="s">
        <v>88</v>
      </c>
      <c r="Y32" s="77" t="s">
        <v>93</v>
      </c>
      <c r="Z32" s="77"/>
      <c r="AA32" s="77"/>
      <c r="AB32" s="77"/>
      <c r="AC32" s="77"/>
      <c r="AD32" s="77"/>
      <c r="AE32" s="89">
        <v>10</v>
      </c>
      <c r="AF32" s="90">
        <v>0.8</v>
      </c>
      <c r="AG32" s="101"/>
      <c r="AH32" s="92">
        <v>1022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1022</v>
      </c>
      <c r="AQ32" s="96"/>
      <c r="AR32" s="96"/>
      <c r="AS32" s="96"/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1022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89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89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89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89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89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89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89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89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89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89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89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89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89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89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89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89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89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89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89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89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89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89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89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89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89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89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89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89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89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89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89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89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89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89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89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89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89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89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89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89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89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89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89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89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89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89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89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89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89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89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89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89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89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89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89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89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89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89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89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89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89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89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89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89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89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89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89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89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89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89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89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89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89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89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89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89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89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89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89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89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89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89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89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89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89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89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89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89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89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89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89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89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89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89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89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89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89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89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89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89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89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89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89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89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89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89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89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89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89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89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89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89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89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89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89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89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89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89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89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89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89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89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89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89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89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89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89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89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89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89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89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89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89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89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89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89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89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89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89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89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89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89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89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89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89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89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89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89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89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89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89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89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89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89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89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89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89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89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89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89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89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89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89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89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89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89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89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89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89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89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89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89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89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89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89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89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89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89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89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89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89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89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89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89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89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89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89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89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89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89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89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89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89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89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89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89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89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89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89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89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89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89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89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89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89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89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89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89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89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89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89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89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89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89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89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89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89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89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89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89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89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89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89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89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89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89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89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89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89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89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89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89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89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89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89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89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89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89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89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89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89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89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89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89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89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89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89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89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89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89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89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89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89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89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89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89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89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89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89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89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89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89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89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89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89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89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89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89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89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89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89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89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89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89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89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89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89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89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89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89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89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89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89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89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89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89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89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89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89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89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89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89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89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89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89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89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89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89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89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89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89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89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89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89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89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89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89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89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89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89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89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89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89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89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89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89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89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89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89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89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89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89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89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89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89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89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89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89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89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89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89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89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89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89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89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89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89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89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89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89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89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89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89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89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89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89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89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89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89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89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89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89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89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89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89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89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89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89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89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89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89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89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89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89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89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89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89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89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89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89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89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89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89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89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89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89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89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89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89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89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89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89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89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89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89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89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89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89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89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89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89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89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89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89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89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89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89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89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89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89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89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89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89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89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89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89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89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89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89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89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89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89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89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89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89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89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89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89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89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89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89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89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89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89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89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89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89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89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89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89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89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89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89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89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89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89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89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89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89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89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89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89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89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89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89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89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89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89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89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89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89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89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89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89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89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89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89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89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89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89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89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89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89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89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89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89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89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89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89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89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89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89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89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89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89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89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89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89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89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89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89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89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89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89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89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89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89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89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89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89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89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89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89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89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89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89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89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89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89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89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89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89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89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89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89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89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89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89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89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89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89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89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89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89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89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89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89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89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89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89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89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89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89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89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89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89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89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89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89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89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89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89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89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89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89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89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89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89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89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89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89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89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89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89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89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89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89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89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89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89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89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89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89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89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89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89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89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89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89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89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89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89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89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89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89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89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89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89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134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135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136</v>
      </c>
      <c r="E331" s="117" t="s">
        <v>137</v>
      </c>
      <c r="H331" s="1" t="s">
        <v>138</v>
      </c>
      <c r="I331" s="14" t="s">
        <v>139</v>
      </c>
      <c r="J331" s="14" t="s">
        <v>68</v>
      </c>
      <c r="K331" s="14" t="s">
        <v>70</v>
      </c>
      <c r="L331" s="14" t="s">
        <v>140</v>
      </c>
      <c r="R331" s="1" t="s">
        <v>141</v>
      </c>
      <c r="S331" s="1" t="s">
        <v>142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88</v>
      </c>
      <c r="G332" s="88"/>
      <c r="H332" s="117" t="s">
        <v>143</v>
      </c>
      <c r="J332" s="1" t="s">
        <v>88</v>
      </c>
      <c r="K332" s="119" t="s">
        <v>144</v>
      </c>
      <c r="L332" s="88" t="s">
        <v>145</v>
      </c>
      <c r="M332" s="119"/>
      <c r="R332" s="120" t="s">
        <v>88</v>
      </c>
      <c r="S332" s="121" t="s">
        <v>100</v>
      </c>
      <c r="T332" s="121" t="s">
        <v>108</v>
      </c>
      <c r="U332" s="121" t="s">
        <v>120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146</v>
      </c>
      <c r="G333" s="88"/>
      <c r="H333" s="117" t="s">
        <v>147</v>
      </c>
      <c r="I333" s="1" t="s">
        <v>109</v>
      </c>
      <c r="J333" s="1" t="s">
        <v>148</v>
      </c>
      <c r="K333" s="126" t="s">
        <v>97</v>
      </c>
      <c r="L333" s="88" t="s">
        <v>149</v>
      </c>
      <c r="M333" s="126"/>
      <c r="R333" s="127" t="s">
        <v>150</v>
      </c>
      <c r="S333" s="128" t="s">
        <v>151</v>
      </c>
      <c r="T333" s="128" t="s">
        <v>152</v>
      </c>
      <c r="U333" s="128" t="s">
        <v>153</v>
      </c>
      <c r="V333" s="129" t="s">
        <v>154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150</v>
      </c>
      <c r="G334" s="88"/>
      <c r="H334" s="117" t="s">
        <v>155</v>
      </c>
      <c r="I334" s="1" t="s">
        <v>156</v>
      </c>
      <c r="J334" s="1" t="s">
        <v>157</v>
      </c>
      <c r="K334" s="126" t="s">
        <v>93</v>
      </c>
      <c r="L334" s="88" t="s">
        <v>158</v>
      </c>
      <c r="M334" s="126"/>
      <c r="R334" s="127" t="s">
        <v>146</v>
      </c>
      <c r="S334" s="128" t="s">
        <v>152</v>
      </c>
      <c r="T334" s="128" t="s">
        <v>153</v>
      </c>
      <c r="U334" s="128" t="s">
        <v>154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159</v>
      </c>
      <c r="G335" s="88"/>
      <c r="H335" s="117" t="s">
        <v>160</v>
      </c>
      <c r="I335" s="1" t="s">
        <v>161</v>
      </c>
      <c r="L335" s="88" t="s">
        <v>162</v>
      </c>
      <c r="R335" s="133" t="s">
        <v>159</v>
      </c>
      <c r="S335" s="134" t="s">
        <v>163</v>
      </c>
      <c r="T335" s="134" t="s">
        <v>164</v>
      </c>
      <c r="U335" s="134" t="s">
        <v>165</v>
      </c>
      <c r="V335" s="135" t="s">
        <v>166</v>
      </c>
      <c r="W335" s="134" t="s">
        <v>167</v>
      </c>
      <c r="X335" s="134" t="s">
        <v>168</v>
      </c>
      <c r="Y335" s="134" t="s">
        <v>154</v>
      </c>
      <c r="Z335" s="136" t="s">
        <v>169</v>
      </c>
      <c r="AA335" s="134" t="s">
        <v>169</v>
      </c>
      <c r="AB335" s="134" t="s">
        <v>170</v>
      </c>
      <c r="AC335" s="134" t="s">
        <v>171</v>
      </c>
      <c r="AD335" s="134" t="s">
        <v>172</v>
      </c>
      <c r="AE335" s="134" t="s">
        <v>173</v>
      </c>
      <c r="AF335" s="137" t="s">
        <v>174</v>
      </c>
      <c r="AG335" s="1"/>
      <c r="AH335" s="1"/>
    </row>
    <row r="336" spans="4:34" ht="12.75">
      <c r="D336" s="118">
        <v>13</v>
      </c>
      <c r="E336" s="132" t="s">
        <v>175</v>
      </c>
      <c r="G336" s="88"/>
      <c r="H336" s="117" t="s">
        <v>176</v>
      </c>
      <c r="I336" s="1" t="s">
        <v>177</v>
      </c>
      <c r="L336" s="88" t="s">
        <v>178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175</v>
      </c>
      <c r="G337" s="88"/>
      <c r="H337" s="117" t="s">
        <v>179</v>
      </c>
      <c r="I337" s="1" t="s">
        <v>180</v>
      </c>
      <c r="L337" s="88" t="s">
        <v>181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175</v>
      </c>
      <c r="G338" s="88"/>
      <c r="H338" s="117" t="s">
        <v>182</v>
      </c>
      <c r="I338" s="1" t="s">
        <v>90</v>
      </c>
      <c r="L338" s="88" t="s">
        <v>183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184</v>
      </c>
      <c r="I339" s="1" t="s">
        <v>185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87</v>
      </c>
      <c r="E340" s="138"/>
      <c r="G340" s="88"/>
      <c r="H340" s="117" t="s">
        <v>186</v>
      </c>
      <c r="I340" s="1" t="s">
        <v>130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187</v>
      </c>
      <c r="J341" s="14" t="s">
        <v>188</v>
      </c>
      <c r="K341" s="14" t="s">
        <v>189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190</v>
      </c>
      <c r="I342" s="1" t="s">
        <v>191</v>
      </c>
      <c r="J342" s="1" t="s">
        <v>88</v>
      </c>
      <c r="K342" s="1" t="s">
        <v>88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192</v>
      </c>
      <c r="I343" s="1" t="s">
        <v>193</v>
      </c>
      <c r="J343" s="1" t="s">
        <v>148</v>
      </c>
      <c r="K343" s="1" t="s">
        <v>175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194</v>
      </c>
      <c r="I344" s="1" t="s">
        <v>195</v>
      </c>
      <c r="J344" s="1" t="s">
        <v>175</v>
      </c>
      <c r="K344" s="1" t="s">
        <v>175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196</v>
      </c>
      <c r="I345" s="1" t="s">
        <v>197</v>
      </c>
      <c r="J345" s="1" t="s">
        <v>175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198</v>
      </c>
      <c r="I346" s="1" t="s">
        <v>199</v>
      </c>
      <c r="J346" s="1" t="s">
        <v>175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200</v>
      </c>
      <c r="I347" s="1" t="s">
        <v>201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202</v>
      </c>
      <c r="I348" s="1" t="s">
        <v>203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204</v>
      </c>
      <c r="I349" s="1" t="s">
        <v>205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206</v>
      </c>
      <c r="I350" s="1" t="s">
        <v>207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208</v>
      </c>
      <c r="I351" s="1" t="s">
        <v>209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210</v>
      </c>
      <c r="I352" s="1" t="s">
        <v>211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212</v>
      </c>
      <c r="I353" s="1" t="s">
        <v>213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214</v>
      </c>
      <c r="I354" s="1" t="s">
        <v>215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216</v>
      </c>
      <c r="I355" s="1" t="s">
        <v>217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218</v>
      </c>
      <c r="I356" s="1" t="s">
        <v>219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220</v>
      </c>
      <c r="I357" s="1" t="s">
        <v>221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222</v>
      </c>
      <c r="I358" s="1" t="s">
        <v>223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224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225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226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227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228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229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230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231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232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233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234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235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236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237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238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239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240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241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242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243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89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244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245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246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247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248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249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250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251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252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253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254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255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256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257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258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259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260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261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262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263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264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265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266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89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267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268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269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270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271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272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273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274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89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275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276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277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278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279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280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89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281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282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283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284</v>
      </c>
    </row>
    <row r="424" ht="12.75">
      <c r="H424" s="117" t="s">
        <v>285</v>
      </c>
    </row>
    <row r="425" ht="12.75">
      <c r="H425" s="117" t="s">
        <v>286</v>
      </c>
    </row>
    <row r="426" ht="12.75">
      <c r="H426" s="117" t="s">
        <v>287</v>
      </c>
    </row>
    <row r="427" ht="12.75">
      <c r="H427" s="117" t="s">
        <v>288</v>
      </c>
    </row>
    <row r="428" ht="12.75">
      <c r="H428" s="117" t="s">
        <v>289</v>
      </c>
    </row>
    <row r="429" ht="12.75">
      <c r="H429" s="117" t="s">
        <v>290</v>
      </c>
    </row>
    <row r="430" ht="12.75">
      <c r="H430" s="117" t="s">
        <v>291</v>
      </c>
    </row>
    <row r="431" ht="12.75">
      <c r="H431" s="117" t="s">
        <v>292</v>
      </c>
    </row>
    <row r="432" ht="12.75">
      <c r="H432" s="117" t="s">
        <v>293</v>
      </c>
    </row>
    <row r="433" ht="12.75">
      <c r="H433" s="117" t="s">
        <v>294</v>
      </c>
    </row>
    <row r="434" ht="12.75">
      <c r="H434" s="117" t="s">
        <v>295</v>
      </c>
    </row>
    <row r="435" ht="12.75">
      <c r="H435" s="117" t="s">
        <v>296</v>
      </c>
    </row>
    <row r="436" ht="12.75">
      <c r="H436" s="117" t="s">
        <v>297</v>
      </c>
    </row>
    <row r="437" ht="12.75">
      <c r="H437" s="117" t="s">
        <v>298</v>
      </c>
    </row>
    <row r="438" ht="12.75">
      <c r="H438" s="117" t="s">
        <v>299</v>
      </c>
    </row>
    <row r="439" ht="12.75">
      <c r="H439" s="117" t="s">
        <v>300</v>
      </c>
    </row>
    <row r="440" ht="12.75">
      <c r="H440" s="117" t="s">
        <v>301</v>
      </c>
    </row>
    <row r="441" ht="12.75">
      <c r="H441" s="117" t="s">
        <v>302</v>
      </c>
    </row>
    <row r="442" ht="12.75">
      <c r="H442" s="117" t="s">
        <v>303</v>
      </c>
    </row>
    <row r="443" ht="12.75">
      <c r="H443" s="117" t="s">
        <v>304</v>
      </c>
    </row>
    <row r="444" ht="12.75">
      <c r="H444" s="117" t="s">
        <v>305</v>
      </c>
    </row>
    <row r="445" ht="12.75">
      <c r="H445" s="117" t="s">
        <v>306</v>
      </c>
    </row>
    <row r="446" ht="12.75">
      <c r="H446" s="117" t="s">
        <v>307</v>
      </c>
    </row>
    <row r="447" ht="12.75">
      <c r="H447" s="117" t="s">
        <v>308</v>
      </c>
    </row>
    <row r="448" ht="12.75">
      <c r="H448" s="117" t="s">
        <v>309</v>
      </c>
    </row>
    <row r="449" ht="12.75">
      <c r="H449" s="117" t="s">
        <v>310</v>
      </c>
    </row>
    <row r="450" ht="12.75">
      <c r="H450" s="117" t="s">
        <v>89</v>
      </c>
    </row>
    <row r="451" ht="12.75">
      <c r="H451" s="117" t="s">
        <v>89</v>
      </c>
    </row>
    <row r="452" ht="12.75">
      <c r="H452" s="117" t="s">
        <v>311</v>
      </c>
    </row>
    <row r="453" ht="12.75">
      <c r="H453" s="117" t="s">
        <v>147</v>
      </c>
    </row>
    <row r="454" ht="12.75">
      <c r="H454" s="117" t="s">
        <v>312</v>
      </c>
    </row>
    <row r="455" ht="12.75">
      <c r="H455" s="117" t="s">
        <v>313</v>
      </c>
    </row>
    <row r="456" ht="12.75">
      <c r="H456" s="117" t="s">
        <v>314</v>
      </c>
    </row>
    <row r="457" ht="12.75">
      <c r="H457" s="117" t="s">
        <v>315</v>
      </c>
    </row>
    <row r="458" ht="12.75">
      <c r="H458" s="117" t="s">
        <v>316</v>
      </c>
    </row>
    <row r="459" ht="12.75">
      <c r="H459" s="117" t="s">
        <v>300</v>
      </c>
    </row>
    <row r="460" ht="12.75">
      <c r="H460" s="117" t="s">
        <v>317</v>
      </c>
    </row>
    <row r="461" ht="12.75">
      <c r="H461" s="117" t="s">
        <v>318</v>
      </c>
    </row>
    <row r="462" ht="12.75">
      <c r="H462" s="117" t="s">
        <v>319</v>
      </c>
    </row>
    <row r="463" ht="12.75">
      <c r="H463" s="117" t="s">
        <v>320</v>
      </c>
    </row>
    <row r="464" ht="12.75">
      <c r="H464" s="117" t="s">
        <v>321</v>
      </c>
    </row>
    <row r="465" ht="12.75">
      <c r="H465" s="117" t="s">
        <v>322</v>
      </c>
    </row>
    <row r="466" ht="12.75">
      <c r="H466" s="117" t="s">
        <v>323</v>
      </c>
    </row>
    <row r="467" ht="12.75">
      <c r="H467" s="117" t="s">
        <v>324</v>
      </c>
    </row>
    <row r="468" ht="12.75">
      <c r="H468" s="117" t="s">
        <v>325</v>
      </c>
    </row>
    <row r="469" ht="12.75">
      <c r="H469" s="117" t="s">
        <v>326</v>
      </c>
    </row>
    <row r="470" ht="12.75">
      <c r="H470" s="117" t="s">
        <v>327</v>
      </c>
    </row>
    <row r="471" ht="12.75">
      <c r="H471" s="117" t="s">
        <v>89</v>
      </c>
    </row>
    <row r="472" ht="12.75">
      <c r="H472" s="117" t="s">
        <v>328</v>
      </c>
    </row>
    <row r="473" ht="12.75">
      <c r="H473" s="117" t="s">
        <v>329</v>
      </c>
    </row>
    <row r="474" ht="12.75">
      <c r="H474" s="117" t="s">
        <v>330</v>
      </c>
    </row>
    <row r="475" ht="12.75">
      <c r="H475" s="117" t="s">
        <v>331</v>
      </c>
    </row>
    <row r="476" ht="12.75">
      <c r="H476" s="117" t="s">
        <v>89</v>
      </c>
    </row>
    <row r="477" ht="12.75">
      <c r="H477" s="117" t="s">
        <v>332</v>
      </c>
    </row>
    <row r="478" ht="12.75">
      <c r="H478" s="117" t="s">
        <v>333</v>
      </c>
    </row>
    <row r="479" ht="12.75">
      <c r="H479" s="117" t="s">
        <v>334</v>
      </c>
    </row>
    <row r="480" ht="12.75">
      <c r="H480" s="117" t="s">
        <v>89</v>
      </c>
    </row>
    <row r="481" ht="12.75">
      <c r="H481" s="117" t="s">
        <v>89</v>
      </c>
    </row>
    <row r="482" ht="12.75">
      <c r="H482" s="117" t="s">
        <v>335</v>
      </c>
    </row>
    <row r="483" ht="12.75">
      <c r="H483" s="117" t="s">
        <v>147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2007-03-16T15:08:24Z</dcterms:created>
  <dcterms:modified xsi:type="dcterms:W3CDTF">2007-03-16T15:08:30Z</dcterms:modified>
  <cp:category/>
  <cp:version/>
  <cp:contentType/>
  <cp:contentStatus/>
</cp:coreProperties>
</file>