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<sst xmlns="http://schemas.openxmlformats.org/spreadsheetml/2006/main" count="2474" uniqueCount="608">
  <si>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</si>
  <si>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</si>
  <si>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</si>
  <si>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</si>
  <si>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</si>
  <si>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</si>
  <si>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</si>
  <si>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</si>
  <si>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</si>
  <si>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</si>
  <si>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</si>
  <si>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</si>
  <si>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</si>
  <si>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</si>
  <si>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SoCalGas Portfolio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</si>
  <si>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</si>
  <si>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</si>
  <si>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</si>
  <si>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</si>
  <si>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</si>
  <si>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</si>
  <si>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</si>
  <si>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</si>
  <si>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</si>
  <si>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</si>
  <si>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</si>
  <si>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</si>
  <si>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</si>
  <si>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</si>
  <si>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</si>
  <si>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</si>
  <si>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</si>
  <si>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</si>
  <si>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</si>
  <si>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</si>
  <si>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</si>
  <si>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</si>
  <si>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</si>
  <si>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</si>
  <si>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</si>
  <si>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</si>
  <si>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</si>
  <si>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</si>
  <si>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</si>
  <si>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</si>
  <si>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</si>
  <si>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</si>
  <si>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</si>
  <si>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</si>
  <si>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</si>
  <si>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</si>
  <si>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</si>
  <si>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</si>
  <si>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</si>
  <si>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</si>
  <si>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</si>
  <si>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</si>
  <si>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</si>
  <si>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</si>
  <si>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</si>
  <si>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</si>
  <si>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</si>
  <si>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</si>
  <si>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</si>
  <si>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</si>
  <si>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</si>
  <si>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</si>
  <si>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</si>
  <si>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</si>
  <si>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</si>
  <si>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</si>
  <si>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</si>
  <si>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</si>
  <si>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</si>
  <si>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</si>
  <si>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</si>
  <si>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</si>
  <si>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</si>
  <si>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</si>
  <si>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</si>
  <si>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</si>
  <si>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</si>
  <si>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</si>
  <si>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</si>
  <si>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</si>
  <si>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322001-C&amp;S from Mahone Report - Therms</t>
  </si>
  <si>
    <t/>
  </si>
  <si>
    <t>Codes and Standards</t>
  </si>
  <si>
    <t>316007-Single Family, Maximum Cooling Capacity, CZ 8</t>
  </si>
  <si>
    <t>System</t>
  </si>
  <si>
    <t>Residential</t>
  </si>
  <si>
    <t>AC_Cooling</t>
  </si>
  <si>
    <t>All other new construction programs 0.80</t>
  </si>
  <si>
    <t>Dwelling Unit</t>
  </si>
  <si>
    <t>NEW</t>
  </si>
  <si>
    <t>kW</t>
  </si>
  <si>
    <t>Winter Only</t>
  </si>
  <si>
    <t>316009-Single Family, Maximum Cooling Capacity, CZ 10</t>
  </si>
  <si>
    <t>316018-Single Family, Verified Ducting System, CZ 9</t>
  </si>
  <si>
    <t>316019-Single Family, Verified Ducting System, CZ 10</t>
  </si>
  <si>
    <t>316022-Single Family, Verified Ducting System, CZ 15</t>
  </si>
  <si>
    <t>316028-Single Family, Quality Insulation Installation, CZ 9</t>
  </si>
  <si>
    <t>316029-Single Family, Quality Insulation Installation, CZ 10</t>
  </si>
  <si>
    <t>316065-Multi-family, Verified Ducting System, CZ 6</t>
  </si>
  <si>
    <t>316068-Multi-family, Verified Ducting System, CZ 9</t>
  </si>
  <si>
    <t>316075-Multi-family, High Quality Insulation Installation, CZ 6</t>
  </si>
  <si>
    <t>318004-Burners and burner related equipment</t>
  </si>
  <si>
    <t>Misc._Commercial</t>
  </si>
  <si>
    <t>All other nonresidential programs 0.80</t>
  </si>
  <si>
    <t>projects</t>
  </si>
  <si>
    <t>RET</t>
  </si>
  <si>
    <t>Commercial</t>
  </si>
  <si>
    <t>Not Used</t>
  </si>
  <si>
    <t>Annual</t>
  </si>
  <si>
    <t>318005-Equipment repair/upgrades</t>
  </si>
  <si>
    <t>Projects</t>
  </si>
  <si>
    <t>318006-Maintence and Tune-up</t>
  </si>
  <si>
    <t>311002-Greenhouse Heat Curtain</t>
  </si>
  <si>
    <t>CFRM00AVHtCtn</t>
  </si>
  <si>
    <t>Wall_insul</t>
  </si>
  <si>
    <t>Express Efficiency (rebates) 0.96</t>
  </si>
  <si>
    <t>Sqft</t>
  </si>
  <si>
    <t>311005-Storage Water Heaters (LRG &gt;75 MBTUH)</t>
  </si>
  <si>
    <t>DHW HtPmp</t>
  </si>
  <si>
    <t>MBtuh</t>
  </si>
  <si>
    <t>ROB</t>
  </si>
  <si>
    <t>311006-Storage Water Heaters (SML &lt;= 75 MBTUH)</t>
  </si>
  <si>
    <t>311007-Instantaneous Water Heaters (&gt;= 200 MBTUH)</t>
  </si>
  <si>
    <t>311008-Instantaneous Water Heaters (&lt; 200 MBTUH)</t>
  </si>
  <si>
    <t>311010-Infrared Film for Greenhouses</t>
  </si>
  <si>
    <t>CFRM07AVIRFlm</t>
  </si>
  <si>
    <t>311014-Space Heating Boilers - Large Water</t>
  </si>
  <si>
    <t>311015-Commercial Boiler (Non-Space Heat, Non-Process)</t>
  </si>
  <si>
    <t>311016-Process Boiler - Steam</t>
  </si>
  <si>
    <t>311017-Water Heating -Commercial Pool Heater</t>
  </si>
  <si>
    <t>Mbtuh</t>
  </si>
  <si>
    <t>311018-Process Boiler - Water</t>
  </si>
  <si>
    <t>311019-Direct Contact Water Heater</t>
  </si>
  <si>
    <t>311022-Tank Insulation - Low Temperature Applic. (LF) 2 in</t>
  </si>
  <si>
    <t>SquareFT</t>
  </si>
  <si>
    <t>311023-Tank Insulation - High Temperature Applic. (LF) 2 in</t>
  </si>
  <si>
    <t>311024-Pipe Insulation - Hot Water Applic. (sq ft) 2 in</t>
  </si>
  <si>
    <t>LinearFt</t>
  </si>
  <si>
    <t>311025-Pipe Insulation - Low Pressure Steam Applic. (LF) 2 in</t>
  </si>
  <si>
    <t>LinearFT</t>
  </si>
  <si>
    <t>311027-Tank Insulation - High Temperature Applic. (LF) 1 in</t>
  </si>
  <si>
    <t>311028-Pipe Insulation - Hot Water Applic. (sq ft) 1 in</t>
  </si>
  <si>
    <t>311029-Pipe Insulation - Low Pressure Steam Applic. (LF) 1 in</t>
  </si>
  <si>
    <t>311032-Energy Star Clothes Washer - 3.5 cf Tier III MEF=1.8</t>
  </si>
  <si>
    <t>RRes00AVC3T3D</t>
  </si>
  <si>
    <t>Clothes Washer, CWasher</t>
  </si>
  <si>
    <t>311033-Steam Trap Replacement - Commercial/Other</t>
  </si>
  <si>
    <t>Unit</t>
  </si>
  <si>
    <t>312002-Natural Gas Storage Water Heater (EF&gt;= 0.63)</t>
  </si>
  <si>
    <t>RMFM10AVWHGTa</t>
  </si>
  <si>
    <t>Residential Contractor Program 0.89</t>
  </si>
  <si>
    <t>Hot Water Tank</t>
  </si>
  <si>
    <t>312003-Central Gas Furnace 90% AFUE</t>
  </si>
  <si>
    <t>RMFm1075RFC90</t>
  </si>
  <si>
    <t>per 38 kBtuh Unit</t>
  </si>
  <si>
    <t>312004-Attic Insulation</t>
  </si>
  <si>
    <t>RMFm1075RCV30</t>
  </si>
  <si>
    <t>1000 sqft roof, 1000 SqFt</t>
  </si>
  <si>
    <t>312005-Wall Insulation</t>
  </si>
  <si>
    <t>RMFm1075RW413</t>
  </si>
  <si>
    <t>sqft</t>
  </si>
  <si>
    <t>312008-Central System Natural Gas Water Heater</t>
  </si>
  <si>
    <t>312009-Central System Gas Boiler: Water Heating Only</t>
  </si>
  <si>
    <t>312010-Central System Gas Boiler: Space and Water Heating</t>
  </si>
  <si>
    <t>312012-Gas Wtr Htr Controller (&lt;30 units) Pre 1970</t>
  </si>
  <si>
    <t>312014-Gas Wtr Htr Controller (&gt;= 30 units) Pre 1970</t>
  </si>
  <si>
    <t>312015-Gas Wtr Htr Controller (&lt;30 units) Post 1970</t>
  </si>
  <si>
    <t>312017-Clothes Washer Energy Star Tier II MEF = 1.60 (In Coin-Op Laundry Area)</t>
  </si>
  <si>
    <t>RRes00AVC3T2D</t>
  </si>
  <si>
    <t>HorizAxisClothesWasher</t>
  </si>
  <si>
    <t>Appliance early retirement and replacement 0.80</t>
  </si>
  <si>
    <t>312021-Energy Star Dishwasher  Tier I (EF=.62)</t>
  </si>
  <si>
    <t>RMFM00AVDW160</t>
  </si>
  <si>
    <t>Dishwasher, DWasher</t>
  </si>
  <si>
    <t>312022-Energy Star Dishwasher  Tier II (EF=.68+)</t>
  </si>
  <si>
    <t>312026-Clothes Washer Energy Star Tier III MEF = 1.80 (In Coin-Op Laundry Area)</t>
  </si>
  <si>
    <t>312027-Gas Wtr Htr Controller (&gt;=30 units) Post 1970</t>
  </si>
  <si>
    <t>317003-Misc (per Therm)</t>
  </si>
  <si>
    <t>Savings by Design 0.8212</t>
  </si>
  <si>
    <t>Building</t>
  </si>
  <si>
    <t>314001-EER Convection Oven</t>
  </si>
  <si>
    <t>Food Services Equipment Retrofit 1.00</t>
  </si>
  <si>
    <t>314003-EER Griddle</t>
  </si>
  <si>
    <t>314006-EER Fryer - High Effic. Unit</t>
  </si>
  <si>
    <t>314008-PER Furnace Replacement</t>
  </si>
  <si>
    <t>Therm</t>
  </si>
  <si>
    <t>314010-PER Oven Replacement</t>
  </si>
  <si>
    <t>314011-CPI Heat Recovery</t>
  </si>
  <si>
    <t>314012-PER Misc. Process Equip. Replacement</t>
  </si>
  <si>
    <t>314013-CPI Equip. Modernization</t>
  </si>
  <si>
    <t>314014-PER Engine Rebuild/Replacement</t>
  </si>
  <si>
    <t>314016-EER Combination Oven</t>
  </si>
  <si>
    <t>314042-Grant (SPC Equivalent Measure)</t>
  </si>
  <si>
    <t>Reduce_Cooling_Load</t>
  </si>
  <si>
    <t>314046-EER Cabinet Steamer Tier II</t>
  </si>
  <si>
    <t>unit</t>
  </si>
  <si>
    <t>314050-PER Boiler Replacement</t>
  </si>
  <si>
    <t>Comprehensive Space Conditioning 1.00</t>
  </si>
  <si>
    <t>315002-Gas Storage Water Heater (EF&gt;= 0.62)</t>
  </si>
  <si>
    <t>RSFM10AVWHGTa</t>
  </si>
  <si>
    <t>315003-Central Gas Furnace 90% AFUE</t>
  </si>
  <si>
    <t>RSFm1075RFC90</t>
  </si>
  <si>
    <t>72 kBtuh unit</t>
  </si>
  <si>
    <t>315004-Attic Insulation</t>
  </si>
  <si>
    <t>RSFm1075RCV30</t>
  </si>
  <si>
    <t>315005-Wall Insulation</t>
  </si>
  <si>
    <t>RSFm1075RW413</t>
  </si>
  <si>
    <t>315006-Energy Star Labeled Dishwasher Tier I EF=0.62</t>
  </si>
  <si>
    <t>RSFM00AVDW215</t>
  </si>
  <si>
    <t>Dishwasher</t>
  </si>
  <si>
    <t>315008-Clothes Washer Tier I</t>
  </si>
  <si>
    <t>RRes00AVC3T1D</t>
  </si>
  <si>
    <t>315014-Central Gas Furnace 92% AFUE</t>
  </si>
  <si>
    <t>RSFm1075RFC92</t>
  </si>
  <si>
    <t>315016-Faucet Aerators</t>
  </si>
  <si>
    <t>RSFM10AVWHFau</t>
  </si>
  <si>
    <t>Household</t>
  </si>
  <si>
    <t>315024-2005 Carryover - Programmable Thermostat</t>
  </si>
  <si>
    <t>AC</t>
  </si>
  <si>
    <t>Thermostat</t>
  </si>
  <si>
    <t>315025-2005 Carryover - Gas Storage Water Heater (EF&gt;= 0.62)</t>
  </si>
  <si>
    <t>Water Heater</t>
  </si>
  <si>
    <t>315026-2005 Carryover - Central Gas Furnace &gt;= 90% AFUE</t>
  </si>
  <si>
    <t>Furnace</t>
  </si>
  <si>
    <t>315027-2005 Carryover - Attic Insulation</t>
  </si>
  <si>
    <t>sq. ft.</t>
  </si>
  <si>
    <t>315028-2005 Carryover - Wall Insulation</t>
  </si>
  <si>
    <t>315029-2005 Carryover - Energy Star Labeled Dishwasher</t>
  </si>
  <si>
    <t>All other residential programs 0.80</t>
  </si>
  <si>
    <t>Washer</t>
  </si>
  <si>
    <t>315030-2005 Carryover - Clothes Washer Tier I</t>
  </si>
  <si>
    <t>315031-2005 Carryover - Clothes Washer Tier II</t>
  </si>
  <si>
    <t>351001-MF, Gas Clothes Washer</t>
  </si>
  <si>
    <t>Washing Machine</t>
  </si>
  <si>
    <t>351002-NonRes, Gas Clothes Washer</t>
  </si>
  <si>
    <t>351003-NonRes, Gas Pipe Insulation</t>
  </si>
  <si>
    <t>RESFM01AVWHPwr</t>
  </si>
  <si>
    <t>Installation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</si>
  <si>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</si>
  <si>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</si>
  <si>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</si>
  <si>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</si>
  <si>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</si>
  <si>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</si>
  <si>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</si>
  <si>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</si>
  <si>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</si>
  <si>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</si>
  <si>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</si>
  <si>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</si>
  <si>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Retail</t>
  </si>
  <si>
    <t>****************************************************************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</si>
  <si>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</si>
  <si>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</si>
  <si>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</si>
  <si>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</si>
  <si>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</si>
  <si>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</si>
  <si>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</si>
  <si>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</si>
  <si>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</si>
  <si>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</si>
  <si>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</si>
  <si>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</si>
  <si>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</si>
  <si>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</si>
  <si>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</si>
  <si>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</si>
  <si>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</si>
  <si>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Outdoor Lt</t>
  </si>
  <si>
    <t>DayLt &amp; Controls</t>
  </si>
  <si>
    <t>Perimter Lt Control</t>
  </si>
  <si>
    <t>Pool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</si>
  <si>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</si>
  <si>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</si>
  <si>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</si>
  <si>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</si>
  <si>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</si>
  <si>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</si>
  <si>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</si>
  <si>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</si>
  <si>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Furnaces (&lt;0.3):Uncontrolled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</si>
  <si>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</si>
  <si>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</si>
  <si>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</si>
  <si>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</si>
  <si>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</si>
  <si>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</si>
  <si>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</si>
  <si>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</si>
  <si>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</si>
  <si>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</si>
  <si>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</si>
  <si>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</si>
  <si>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</si>
  <si>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</si>
  <si>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</si>
  <si>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Occupancy Sensor: NR - 8</t>
  </si>
  <si>
    <t>Lodging Education 0.70</t>
  </si>
  <si>
    <t>Photocell: NR - 8</t>
  </si>
  <si>
    <t>Time Clock – Lighting: NR - 8</t>
  </si>
  <si>
    <t>Energy Management Services, including audits (for small and medium customers)</t>
  </si>
  <si>
    <t>Induction Lamps: NR - 2</t>
  </si>
  <si>
    <t>Induction Fixture: NR - 16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</si>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</sst>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551</v>
      </c>
      <c r="B2" s="307" t="s">
        <v>14</v>
      </c>
    </row>
    <row r="3" spans="1:2" ht="18">
      <c r="A3" s="308"/>
      <c r="B3" s="308"/>
    </row>
    <row r="4" spans="1:2" ht="12.75">
      <c r="A4" s="309" t="s">
        <v>552</v>
      </c>
      <c r="B4" s="310"/>
    </row>
    <row r="5" spans="1:2" ht="12.75">
      <c r="A5" s="309"/>
      <c r="B5" s="311"/>
    </row>
    <row r="6" spans="1:2" ht="12.75">
      <c r="A6" s="312" t="s">
        <v>553</v>
      </c>
      <c r="B6" s="313"/>
    </row>
    <row r="7" spans="1:2" ht="12.75">
      <c r="A7" s="314" t="s">
        <v>554</v>
      </c>
      <c r="B7" s="315">
        <v>4527574.078300002</v>
      </c>
    </row>
    <row r="8" spans="1:2" ht="12.75">
      <c r="A8" s="314" t="s">
        <v>555</v>
      </c>
      <c r="B8" s="315">
        <v>0</v>
      </c>
    </row>
    <row r="9" spans="1:2" ht="12.75">
      <c r="A9" s="312" t="s">
        <v>556</v>
      </c>
      <c r="B9" s="313">
        <v>3188644.7178999996</v>
      </c>
    </row>
    <row r="10" spans="1:2" ht="12.75">
      <c r="A10" s="312" t="s">
        <v>557</v>
      </c>
      <c r="B10" s="313"/>
    </row>
    <row r="11" spans="1:2" ht="12.75">
      <c r="A11" s="314" t="s">
        <v>558</v>
      </c>
      <c r="B11" s="315"/>
    </row>
    <row r="12" spans="1:2" ht="12.75">
      <c r="A12" s="316" t="s">
        <v>559</v>
      </c>
      <c r="B12" s="315">
        <v>0</v>
      </c>
    </row>
    <row r="13" spans="1:2" ht="12.75">
      <c r="A13" s="316" t="s">
        <v>560</v>
      </c>
      <c r="B13" s="315">
        <v>5811014.84</v>
      </c>
    </row>
    <row r="14" spans="1:2" ht="12.75">
      <c r="A14" s="316" t="s">
        <v>561</v>
      </c>
      <c r="B14" s="315">
        <v>0</v>
      </c>
    </row>
    <row r="15" spans="1:2" ht="12.75">
      <c r="A15" s="316" t="s">
        <v>562</v>
      </c>
      <c r="B15" s="315">
        <v>0</v>
      </c>
    </row>
    <row r="16" spans="1:2" ht="12.75">
      <c r="A16" s="314" t="s">
        <v>563</v>
      </c>
      <c r="B16" s="315">
        <v>6201556.6652</v>
      </c>
    </row>
    <row r="17" spans="1:2" ht="12.75">
      <c r="A17" s="314" t="s">
        <v>242</v>
      </c>
      <c r="B17" s="315">
        <v>0</v>
      </c>
    </row>
    <row r="18" spans="1:2" ht="12.75">
      <c r="A18" s="314" t="s">
        <v>564</v>
      </c>
      <c r="B18" s="315">
        <v>0</v>
      </c>
    </row>
    <row r="19" spans="1:2" ht="12.75">
      <c r="A19" s="314" t="s">
        <v>565</v>
      </c>
      <c r="B19" s="315">
        <v>0</v>
      </c>
    </row>
    <row r="20" spans="1:2" ht="12.75">
      <c r="A20" s="317" t="s">
        <v>566</v>
      </c>
      <c r="B20" s="318">
        <v>189606.44</v>
      </c>
    </row>
    <row r="21" spans="1:2" ht="15.75">
      <c r="A21" s="319" t="s">
        <v>567</v>
      </c>
      <c r="B21" s="320">
        <v>19918396.741400003</v>
      </c>
    </row>
    <row r="22" spans="1:2" ht="12.75">
      <c r="A22" s="312" t="s">
        <v>568</v>
      </c>
      <c r="B22" s="313">
        <v>0</v>
      </c>
    </row>
    <row r="23" spans="1:2" ht="15.75">
      <c r="A23" s="319" t="s">
        <v>569</v>
      </c>
      <c r="B23" s="320">
        <v>19918396.741400003</v>
      </c>
    </row>
    <row r="24" spans="1:2" ht="12.75">
      <c r="A24" s="316"/>
      <c r="B24" s="321"/>
    </row>
    <row r="25" spans="1:2" ht="12.75">
      <c r="A25" s="309" t="s">
        <v>570</v>
      </c>
      <c r="B25" s="321"/>
    </row>
    <row r="26" spans="1:2" ht="12.75">
      <c r="A26" s="312" t="s">
        <v>571</v>
      </c>
      <c r="B26" s="321"/>
    </row>
    <row r="27" spans="1:2" ht="12.75">
      <c r="A27" s="322" t="s">
        <v>572</v>
      </c>
      <c r="B27" s="323">
        <v>1126.8680648840502</v>
      </c>
    </row>
    <row r="28" spans="1:2" ht="12.75">
      <c r="A28" s="322" t="s">
        <v>573</v>
      </c>
      <c r="B28" s="323">
        <v>1126.8680648840502</v>
      </c>
    </row>
    <row r="29" spans="1:2" ht="12.75">
      <c r="A29" s="322" t="s">
        <v>574</v>
      </c>
      <c r="B29" s="323">
        <v>102.54499390444859</v>
      </c>
    </row>
    <row r="30" spans="1:2" ht="12.75">
      <c r="A30" s="322" t="s">
        <v>575</v>
      </c>
      <c r="B30" s="82">
        <v>1126.8680648840502</v>
      </c>
    </row>
    <row r="31" spans="1:2" ht="12.75">
      <c r="A31" s="322" t="s">
        <v>446</v>
      </c>
      <c r="B31" s="82">
        <v>360.0012223780884</v>
      </c>
    </row>
    <row r="32" spans="1:2" ht="12.75">
      <c r="A32" s="322" t="s">
        <v>440</v>
      </c>
      <c r="B32" s="323">
        <v>1658991.8081939558</v>
      </c>
    </row>
    <row r="33" spans="1:2" ht="12.75">
      <c r="A33" s="322" t="s">
        <v>441</v>
      </c>
      <c r="B33" s="323">
        <v>30006525.155879106</v>
      </c>
    </row>
    <row r="34" spans="1:2" ht="12.75">
      <c r="A34" s="322" t="s">
        <v>442</v>
      </c>
      <c r="B34" s="82">
        <v>11062485.406861706</v>
      </c>
    </row>
    <row r="35" spans="1:2" ht="12.75">
      <c r="A35" s="322" t="s">
        <v>443</v>
      </c>
      <c r="B35" s="323">
        <v>141737245.19394976</v>
      </c>
    </row>
    <row r="36" spans="1:2" ht="12.75">
      <c r="A36" s="322"/>
      <c r="B36" s="324"/>
    </row>
    <row r="37" spans="1:2" ht="12.75">
      <c r="A37" s="325" t="s">
        <v>576</v>
      </c>
      <c r="B37" s="324"/>
    </row>
    <row r="38" spans="1:2" ht="12.75">
      <c r="A38" s="326" t="s">
        <v>548</v>
      </c>
      <c r="B38" s="324"/>
    </row>
    <row r="39" spans="1:2" ht="12.75">
      <c r="A39" s="327" t="s">
        <v>577</v>
      </c>
      <c r="B39" s="328">
        <v>43667175.26554844</v>
      </c>
    </row>
    <row r="40" spans="1:2" ht="12.75">
      <c r="A40" s="327" t="s">
        <v>578</v>
      </c>
      <c r="B40" s="328">
        <v>2243881.411519857</v>
      </c>
    </row>
    <row r="41" spans="1:2" ht="12.75">
      <c r="A41" s="327" t="s">
        <v>579</v>
      </c>
      <c r="B41" s="328">
        <v>67540007.59176262</v>
      </c>
    </row>
    <row r="42" spans="1:2" ht="12.75">
      <c r="A42" s="327" t="s">
        <v>580</v>
      </c>
      <c r="B42" s="328">
        <v>26116713.737734035</v>
      </c>
    </row>
    <row r="43" spans="1:2" ht="12.75">
      <c r="A43" s="327" t="s">
        <v>581</v>
      </c>
      <c r="B43" s="329">
        <v>1.598085714931486</v>
      </c>
    </row>
    <row r="44" spans="1:2" ht="12.75">
      <c r="A44" s="330"/>
      <c r="B44" s="324"/>
    </row>
    <row r="45" spans="1:2" ht="12.75">
      <c r="A45" s="326" t="s">
        <v>549</v>
      </c>
      <c r="B45" s="324"/>
    </row>
    <row r="46" spans="1:2" ht="12.75">
      <c r="A46" s="327" t="s">
        <v>577</v>
      </c>
      <c r="B46" s="328">
        <v>19586226.874642435</v>
      </c>
    </row>
    <row r="47" spans="1:2" ht="12.75">
      <c r="A47" s="327" t="s">
        <v>578</v>
      </c>
      <c r="B47" s="328">
        <v>2243881.411519857</v>
      </c>
    </row>
    <row r="48" spans="1:2" ht="12.75">
      <c r="A48" s="327" t="s">
        <v>579</v>
      </c>
      <c r="B48" s="328">
        <v>67540007.59176262</v>
      </c>
    </row>
    <row r="49" spans="1:2" ht="12.75">
      <c r="A49" s="327" t="s">
        <v>580</v>
      </c>
      <c r="B49" s="328">
        <v>50197662.12864004</v>
      </c>
    </row>
    <row r="50" spans="1:2" ht="12.75">
      <c r="A50" s="327" t="s">
        <v>581</v>
      </c>
      <c r="B50" s="329">
        <v>3.5629061916784543</v>
      </c>
    </row>
    <row r="51" spans="1:2" ht="12.75">
      <c r="A51" s="327"/>
      <c r="B51" s="329"/>
    </row>
    <row r="52" spans="1:2" ht="12.75">
      <c r="A52" s="317" t="s">
        <v>582</v>
      </c>
      <c r="B52" s="324"/>
    </row>
    <row r="53" spans="1:2" ht="12.75">
      <c r="A53" s="331" t="s">
        <v>583</v>
      </c>
      <c r="B53" s="324"/>
    </row>
    <row r="54" spans="1:2" ht="12.75">
      <c r="A54" s="332" t="s">
        <v>584</v>
      </c>
      <c r="B54" s="323">
        <v>16303763.813966127</v>
      </c>
    </row>
    <row r="55" spans="1:2" ht="12.75">
      <c r="A55" s="332" t="s">
        <v>453</v>
      </c>
      <c r="B55" s="333">
        <v>0.114545129597426</v>
      </c>
    </row>
    <row r="56" spans="1:2" ht="12.75">
      <c r="A56" s="332" t="s">
        <v>451</v>
      </c>
      <c r="B56" s="333">
        <v>0.13762965638631883</v>
      </c>
    </row>
    <row r="57" spans="1:2" ht="12.75">
      <c r="A57" s="332" t="s">
        <v>585</v>
      </c>
      <c r="B57" s="333">
        <v>0.023084526788892834</v>
      </c>
    </row>
    <row r="58" spans="1:2" ht="12.75">
      <c r="A58" s="331" t="s">
        <v>586</v>
      </c>
      <c r="B58" s="324"/>
    </row>
    <row r="59" spans="1:2" ht="12.75">
      <c r="A59" s="332" t="s">
        <v>584</v>
      </c>
      <c r="B59" s="323">
        <v>16303763.813966127</v>
      </c>
    </row>
    <row r="60" spans="1:2" ht="12.75">
      <c r="A60" s="332" t="s">
        <v>453</v>
      </c>
      <c r="B60" s="333">
        <v>0.04874112202592479</v>
      </c>
    </row>
    <row r="61" spans="1:2" ht="12.75">
      <c r="A61" s="332" t="s">
        <v>451</v>
      </c>
      <c r="B61" s="333">
        <v>0.13762965638631883</v>
      </c>
    </row>
    <row r="62" spans="1:2" ht="12.75">
      <c r="A62" s="332" t="s">
        <v>585</v>
      </c>
      <c r="B62" s="333">
        <v>0.08888853436039404</v>
      </c>
    </row>
    <row r="63" spans="1:2" ht="12.75">
      <c r="A63" s="331" t="s">
        <v>587</v>
      </c>
      <c r="B63" s="324"/>
    </row>
    <row r="64" spans="1:2" ht="12.75">
      <c r="A64" s="332" t="s">
        <v>588</v>
      </c>
      <c r="B64" s="323">
        <v>84774299.9798609</v>
      </c>
    </row>
    <row r="65" spans="1:2" ht="12.75">
      <c r="A65" s="332" t="s">
        <v>453</v>
      </c>
      <c r="B65" s="334">
        <v>0.42844132669851415</v>
      </c>
    </row>
    <row r="66" spans="1:2" ht="12.75">
      <c r="A66" s="332" t="s">
        <v>451</v>
      </c>
      <c r="B66" s="334">
        <v>0.796703807731913</v>
      </c>
    </row>
    <row r="67" spans="1:2" ht="12.75">
      <c r="A67" s="332" t="s">
        <v>585</v>
      </c>
      <c r="B67" s="333">
        <v>0.3682624810333988</v>
      </c>
    </row>
    <row r="68" spans="1:2" ht="12.75">
      <c r="A68" s="331" t="s">
        <v>589</v>
      </c>
      <c r="B68" s="324"/>
    </row>
    <row r="69" spans="1:2" ht="12.75">
      <c r="A69" s="332" t="s">
        <v>588</v>
      </c>
      <c r="B69" s="323">
        <v>84774299.9798609</v>
      </c>
    </row>
    <row r="70" spans="1:2" ht="12.75">
      <c r="A70" s="332" t="s">
        <v>453</v>
      </c>
      <c r="B70" s="334">
        <v>0.22166580128138125</v>
      </c>
    </row>
    <row r="71" spans="1:2" ht="12.75">
      <c r="A71" s="332" t="s">
        <v>451</v>
      </c>
      <c r="B71" s="334">
        <v>0.796703807731913</v>
      </c>
    </row>
    <row r="72" spans="1:2" ht="12.75">
      <c r="A72" s="332" t="s">
        <v>585</v>
      </c>
      <c r="B72" s="333">
        <v>0.5750380064505317</v>
      </c>
    </row>
    <row r="73" spans="1:4" ht="12.75">
      <c r="A73" s="335"/>
      <c r="B73" s="335"/>
      <c r="C73" s="336"/>
      <c r="D73" s="336"/>
    </row>
    <row r="74" ht="12.75">
      <c r="A74" s="337" t="s">
        <v>590</v>
      </c>
    </row>
    <row r="75" spans="1:2" ht="12.75">
      <c r="A75" s="339" t="s">
        <v>591</v>
      </c>
      <c r="B75" s="340">
        <v>1001.5883552222685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592</v>
      </c>
      <c r="B78" s="340">
        <v>18140.532636207972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593</v>
      </c>
      <c r="B81" s="342">
        <v>0.1410702061079238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594</v>
      </c>
      <c r="B84" s="342">
        <v>2.5575811237709924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595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596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597</v>
      </c>
      <c r="B93" s="340">
        <v>64715.53963014099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598</v>
      </c>
      <c r="B96" s="340">
        <v>829162.8843846061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599</v>
      </c>
      <c r="B99" s="342">
        <v>50.88743287156381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600</v>
      </c>
      <c r="B102" s="342">
        <v>651.9913278921688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601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602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603</v>
      </c>
    </row>
    <row r="119" spans="1:2" ht="12.75">
      <c r="A119" s="331" t="s">
        <v>604</v>
      </c>
      <c r="B119" s="324"/>
    </row>
    <row r="120" spans="1:2" ht="12.75">
      <c r="A120" s="332" t="s">
        <v>588</v>
      </c>
      <c r="B120" s="323">
        <v>84774299.9798609</v>
      </c>
    </row>
    <row r="121" spans="1:2" ht="12.75">
      <c r="A121" s="332" t="s">
        <v>453</v>
      </c>
      <c r="B121" s="334">
        <v>0.4319655608899471</v>
      </c>
    </row>
    <row r="122" spans="1:2" ht="12.75">
      <c r="A122" s="332" t="s">
        <v>451</v>
      </c>
      <c r="B122" s="334">
        <v>0.796703807731913</v>
      </c>
    </row>
    <row r="123" spans="1:2" ht="12.75">
      <c r="A123" s="332" t="s">
        <v>585</v>
      </c>
      <c r="B123" s="333">
        <v>0.3647382468419659</v>
      </c>
    </row>
    <row r="125" spans="1:2" ht="12.75">
      <c r="A125" s="331" t="s">
        <v>605</v>
      </c>
      <c r="B125" s="324"/>
    </row>
    <row r="126" spans="1:2" ht="12.75">
      <c r="A126" s="332" t="s">
        <v>584</v>
      </c>
      <c r="B126" s="323">
        <v>16303763.813966127</v>
      </c>
    </row>
    <row r="127" spans="1:2" ht="12.75">
      <c r="A127" s="332" t="s">
        <v>453</v>
      </c>
      <c r="B127" s="333">
        <v>0.07462154835842326</v>
      </c>
    </row>
    <row r="128" spans="1:2" ht="12.75">
      <c r="A128" s="332" t="s">
        <v>451</v>
      </c>
      <c r="B128" s="333">
        <v>0.13762965638631883</v>
      </c>
    </row>
    <row r="129" spans="1:2" ht="12.75">
      <c r="A129" s="332" t="s">
        <v>585</v>
      </c>
      <c r="B129" s="333">
        <v>0.3647382468419659</v>
      </c>
    </row>
    <row r="130" spans="1:2" ht="12.75">
      <c r="A130" s="332"/>
      <c r="B130" s="333"/>
    </row>
    <row r="131" spans="1:2" ht="12.75">
      <c r="A131" s="326" t="s">
        <v>606</v>
      </c>
      <c r="B131" s="324"/>
    </row>
    <row r="132" spans="1:2" ht="12.75">
      <c r="A132" s="327" t="s">
        <v>577</v>
      </c>
      <c r="B132" s="328">
        <v>37836190.13972142</v>
      </c>
    </row>
    <row r="133" spans="1:2" ht="12.75">
      <c r="A133" s="327" t="s">
        <v>578</v>
      </c>
      <c r="B133" s="328">
        <v>2243881.411519857</v>
      </c>
    </row>
    <row r="134" spans="1:2" ht="12.75">
      <c r="A134" s="327" t="s">
        <v>579</v>
      </c>
      <c r="B134" s="328">
        <v>67540007.59176262</v>
      </c>
    </row>
    <row r="135" spans="1:2" ht="12.75">
      <c r="A135" s="327" t="s">
        <v>580</v>
      </c>
      <c r="B135" s="328">
        <v>31947698.86356105</v>
      </c>
    </row>
    <row r="136" spans="1:2" ht="12.75">
      <c r="A136" s="327" t="s">
        <v>581</v>
      </c>
      <c r="B136" s="329">
        <v>1.8443688105378644</v>
      </c>
    </row>
    <row r="137" spans="1:2" ht="12.75">
      <c r="A137" s="324"/>
      <c r="B137" s="324"/>
    </row>
    <row r="138" spans="1:2" ht="12.75">
      <c r="A138" s="337" t="s">
        <v>607</v>
      </c>
      <c r="B138" s="340"/>
    </row>
    <row r="139" ht="12.75">
      <c r="A139" s="349" t="s">
        <v>492</v>
      </c>
    </row>
    <row r="140" spans="1:2" ht="12.75">
      <c r="A140" s="350" t="s">
        <v>500</v>
      </c>
      <c r="B140" s="340">
        <v>0</v>
      </c>
    </row>
    <row r="141" spans="1:2" ht="12.75">
      <c r="A141" s="350" t="s">
        <v>501</v>
      </c>
      <c r="B141" s="340">
        <v>0</v>
      </c>
    </row>
    <row r="142" spans="1:2" ht="12.75">
      <c r="A142" s="350" t="s">
        <v>502</v>
      </c>
      <c r="B142" s="340">
        <v>0</v>
      </c>
    </row>
    <row r="143" spans="1:2" ht="12.75">
      <c r="A143" s="350" t="s">
        <v>503</v>
      </c>
      <c r="B143" s="340">
        <v>0</v>
      </c>
    </row>
    <row r="144" spans="1:2" ht="12.75">
      <c r="A144" s="350" t="s">
        <v>214</v>
      </c>
      <c r="B144" s="340">
        <v>0</v>
      </c>
    </row>
    <row r="145" ht="12.75">
      <c r="A145" s="349" t="s">
        <v>499</v>
      </c>
    </row>
    <row r="146" spans="1:2" ht="12.75">
      <c r="A146" s="350" t="s">
        <v>500</v>
      </c>
      <c r="B146" s="340">
        <v>0</v>
      </c>
    </row>
    <row r="147" spans="1:2" ht="12.75">
      <c r="A147" s="350" t="s">
        <v>501</v>
      </c>
      <c r="B147" s="340">
        <v>0</v>
      </c>
    </row>
    <row r="148" spans="1:2" ht="12.75">
      <c r="A148" s="350" t="s">
        <v>502</v>
      </c>
      <c r="B148" s="340">
        <v>0</v>
      </c>
    </row>
    <row r="149" spans="1:2" ht="12.75">
      <c r="A149" s="350" t="s">
        <v>503</v>
      </c>
      <c r="B149" s="340">
        <v>0</v>
      </c>
    </row>
    <row r="150" spans="1:2" ht="12.75">
      <c r="A150" s="350" t="s">
        <v>214</v>
      </c>
      <c r="B150" s="340">
        <v>0</v>
      </c>
    </row>
    <row r="151" ht="12.75">
      <c r="A151" s="349" t="s">
        <v>446</v>
      </c>
    </row>
    <row r="152" spans="1:2" ht="12.75">
      <c r="A152" s="350" t="s">
        <v>500</v>
      </c>
      <c r="B152" s="340">
        <v>0</v>
      </c>
    </row>
    <row r="153" spans="1:2" ht="12.75">
      <c r="A153" s="350" t="s">
        <v>501</v>
      </c>
      <c r="B153" s="340">
        <v>14.1081248</v>
      </c>
    </row>
    <row r="154" spans="1:2" ht="12.75">
      <c r="A154" s="350" t="s">
        <v>502</v>
      </c>
      <c r="B154" s="340">
        <v>0</v>
      </c>
    </row>
    <row r="155" spans="1:2" ht="12.75">
      <c r="A155" s="350" t="s">
        <v>503</v>
      </c>
      <c r="B155" s="340">
        <v>0</v>
      </c>
    </row>
    <row r="156" spans="1:2" ht="12.75">
      <c r="A156" s="350" t="s">
        <v>214</v>
      </c>
      <c r="B156" s="340">
        <v>0</v>
      </c>
    </row>
    <row r="157" ht="12.75">
      <c r="A157" s="349" t="s">
        <v>440</v>
      </c>
    </row>
    <row r="158" spans="1:2" ht="12.75">
      <c r="A158" s="350" t="s">
        <v>500</v>
      </c>
      <c r="B158" s="340">
        <v>0</v>
      </c>
    </row>
    <row r="159" spans="1:2" ht="12.75">
      <c r="A159" s="350" t="s">
        <v>501</v>
      </c>
      <c r="B159" s="340">
        <v>65014.4</v>
      </c>
    </row>
    <row r="160" spans="1:2" ht="12.75">
      <c r="A160" s="350" t="s">
        <v>502</v>
      </c>
      <c r="B160" s="340">
        <v>0</v>
      </c>
    </row>
    <row r="161" spans="1:2" ht="12.75">
      <c r="A161" s="350" t="s">
        <v>503</v>
      </c>
      <c r="B161" s="340">
        <v>0</v>
      </c>
    </row>
    <row r="162" spans="1:2" ht="12.75">
      <c r="A162" s="350" t="s">
        <v>214</v>
      </c>
      <c r="B162" s="340">
        <v>0</v>
      </c>
    </row>
    <row r="163" ht="12.75">
      <c r="A163" s="349" t="s">
        <v>441</v>
      </c>
    </row>
    <row r="164" spans="1:2" ht="12.75">
      <c r="A164" s="350" t="s">
        <v>500</v>
      </c>
      <c r="B164" s="340">
        <v>0</v>
      </c>
    </row>
    <row r="165" spans="1:2" ht="12.75">
      <c r="A165" s="350" t="s">
        <v>501</v>
      </c>
      <c r="B165" s="340">
        <v>650144</v>
      </c>
    </row>
    <row r="166" spans="1:2" ht="12.75">
      <c r="A166" s="350" t="s">
        <v>502</v>
      </c>
      <c r="B166" s="340">
        <v>0</v>
      </c>
    </row>
    <row r="167" spans="1:2" ht="12.75">
      <c r="A167" s="350" t="s">
        <v>503</v>
      </c>
      <c r="B167" s="340">
        <v>0</v>
      </c>
    </row>
    <row r="168" spans="1:2" ht="12.75">
      <c r="A168" s="350" t="s">
        <v>214</v>
      </c>
      <c r="B168" s="340">
        <v>0</v>
      </c>
    </row>
    <row r="169" ht="12.75">
      <c r="A169" s="349" t="s">
        <v>442</v>
      </c>
    </row>
    <row r="170" spans="1:2" ht="12.75">
      <c r="A170" s="350" t="s">
        <v>500</v>
      </c>
      <c r="B170" s="340">
        <v>0</v>
      </c>
    </row>
    <row r="171" spans="1:2" ht="12.75">
      <c r="A171" s="350" t="s">
        <v>501</v>
      </c>
      <c r="B171" s="340">
        <v>307332.5228040448</v>
      </c>
    </row>
    <row r="172" spans="1:2" ht="12.75">
      <c r="A172" s="350" t="s">
        <v>502</v>
      </c>
      <c r="B172" s="340">
        <v>0</v>
      </c>
    </row>
    <row r="173" spans="1:2" ht="12.75">
      <c r="A173" s="350" t="s">
        <v>503</v>
      </c>
      <c r="B173" s="340">
        <v>0</v>
      </c>
    </row>
    <row r="174" spans="1:2" ht="12.75">
      <c r="A174" s="350" t="s">
        <v>214</v>
      </c>
      <c r="B174" s="340">
        <v>0</v>
      </c>
    </row>
    <row r="175" ht="12.75">
      <c r="A175" s="349" t="s">
        <v>443</v>
      </c>
    </row>
    <row r="176" spans="1:2" ht="12.75">
      <c r="A176" s="350" t="s">
        <v>500</v>
      </c>
      <c r="B176" s="340">
        <v>0</v>
      </c>
    </row>
    <row r="177" spans="1:2" ht="12.75">
      <c r="A177" s="350" t="s">
        <v>501</v>
      </c>
      <c r="B177" s="340">
        <v>4100751.479256628</v>
      </c>
    </row>
    <row r="178" spans="1:2" ht="12.75">
      <c r="A178" s="350" t="s">
        <v>502</v>
      </c>
      <c r="B178" s="340">
        <v>0</v>
      </c>
    </row>
    <row r="179" spans="1:2" ht="12.75">
      <c r="A179" s="350" t="s">
        <v>503</v>
      </c>
      <c r="B179" s="340">
        <v>0</v>
      </c>
    </row>
    <row r="180" spans="1:2" ht="12.75">
      <c r="A180" s="350" t="s">
        <v>214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534</v>
      </c>
      <c r="K13" s="272"/>
      <c r="L13" s="272"/>
      <c r="M13" s="273"/>
      <c r="N13" s="274" t="s">
        <v>535</v>
      </c>
      <c r="O13" s="275"/>
      <c r="P13" s="275"/>
      <c r="Q13" s="276"/>
      <c r="R13" s="277" t="s">
        <v>536</v>
      </c>
      <c r="S13" s="278"/>
      <c r="T13" s="278"/>
      <c r="U13" s="279"/>
    </row>
    <row r="14" spans="1:21" ht="12.75">
      <c r="A14" s="280" t="s">
        <v>537</v>
      </c>
      <c r="B14" s="281"/>
      <c r="C14" s="281"/>
      <c r="D14" s="281"/>
      <c r="E14" s="281"/>
      <c r="F14" s="282"/>
      <c r="G14" s="282"/>
      <c r="H14" s="282"/>
      <c r="I14" s="283"/>
      <c r="J14" s="284" t="s">
        <v>538</v>
      </c>
      <c r="K14" s="285"/>
      <c r="L14" s="284" t="s">
        <v>539</v>
      </c>
      <c r="M14" s="285"/>
      <c r="N14" s="284" t="s">
        <v>538</v>
      </c>
      <c r="O14" s="285"/>
      <c r="P14" s="284" t="s">
        <v>539</v>
      </c>
      <c r="Q14" s="285"/>
      <c r="R14" s="41" t="s">
        <v>538</v>
      </c>
      <c r="S14" s="43"/>
      <c r="T14" s="41" t="s">
        <v>539</v>
      </c>
      <c r="U14" s="43"/>
    </row>
    <row r="15" spans="1:21" ht="38.25">
      <c r="A15" s="245"/>
      <c r="B15" s="265" t="s">
        <v>540</v>
      </c>
      <c r="C15" s="265" t="s">
        <v>445</v>
      </c>
      <c r="D15" s="266" t="s">
        <v>446</v>
      </c>
      <c r="E15" s="266" t="s">
        <v>541</v>
      </c>
      <c r="F15" s="244" t="s">
        <v>542</v>
      </c>
      <c r="G15" s="244" t="s">
        <v>543</v>
      </c>
      <c r="H15" s="266" t="s">
        <v>544</v>
      </c>
      <c r="I15" s="286" t="s">
        <v>545</v>
      </c>
      <c r="J15" s="245" t="s">
        <v>546</v>
      </c>
      <c r="K15" s="246" t="s">
        <v>547</v>
      </c>
      <c r="L15" s="245" t="s">
        <v>546</v>
      </c>
      <c r="M15" s="246" t="s">
        <v>547</v>
      </c>
      <c r="N15" s="245" t="s">
        <v>546</v>
      </c>
      <c r="O15" s="246" t="s">
        <v>547</v>
      </c>
      <c r="P15" s="245" t="s">
        <v>546</v>
      </c>
      <c r="Q15" s="246" t="s">
        <v>547</v>
      </c>
      <c r="R15" s="287" t="s">
        <v>548</v>
      </c>
      <c r="S15" s="288" t="s">
        <v>549</v>
      </c>
      <c r="T15" s="287" t="s">
        <v>548</v>
      </c>
      <c r="U15" s="288" t="s">
        <v>549</v>
      </c>
    </row>
    <row r="16" spans="1:17" ht="12.75">
      <c r="A16" s="289" t="s">
        <v>550</v>
      </c>
      <c r="B16" s="290">
        <v>1126.8680648840502</v>
      </c>
      <c r="C16" s="290">
        <v>102.54499390444859</v>
      </c>
      <c r="D16" s="290">
        <v>360.00122237808824</v>
      </c>
      <c r="E16" s="290">
        <v>1126.8680648840502</v>
      </c>
      <c r="F16" s="249">
        <v>1658991.8081939558</v>
      </c>
      <c r="G16" s="249">
        <v>30006525.155879106</v>
      </c>
      <c r="H16" s="249">
        <v>11062485.406861704</v>
      </c>
      <c r="I16" s="250">
        <v>141737245.19394976</v>
      </c>
      <c r="J16" s="291">
        <v>0.050907483510449686</v>
      </c>
      <c r="K16" s="292">
        <v>0.5293226489103279</v>
      </c>
      <c r="L16" s="291">
        <v>0.023084526788892834</v>
      </c>
      <c r="M16" s="293">
        <v>0.3682624810333988</v>
      </c>
      <c r="N16" s="291">
        <v>0.11671149108195089</v>
      </c>
      <c r="O16" s="292">
        <v>0.7360981743274612</v>
      </c>
      <c r="P16" s="291">
        <v>0.08888853436039404</v>
      </c>
      <c r="Q16" s="293">
        <v>0.5750380064505317</v>
      </c>
    </row>
    <row r="17" spans="1:21" ht="12.75">
      <c r="A17" s="294" t="s">
        <v>85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1500000</v>
      </c>
      <c r="I17" s="103">
        <v>15000000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 t="s">
        <v>88</v>
      </c>
      <c r="B18" s="295">
        <v>96.70710255785629</v>
      </c>
      <c r="C18" s="295">
        <v>8.800346332764924</v>
      </c>
      <c r="D18" s="295">
        <v>19.143385856000005</v>
      </c>
      <c r="E18" s="82">
        <v>96.7071025578563</v>
      </c>
      <c r="F18" s="224">
        <v>88218.36800000002</v>
      </c>
      <c r="G18" s="224">
        <v>1323275.52</v>
      </c>
      <c r="H18" s="224">
        <v>4798.976000000001</v>
      </c>
      <c r="I18" s="103">
        <v>71984.64</v>
      </c>
      <c r="J18" s="296">
        <v>0.08335369819997962</v>
      </c>
      <c r="K18" s="297">
        <v>0.5651640104755792</v>
      </c>
      <c r="L18" s="297">
        <v>0.05228394212630423</v>
      </c>
      <c r="M18" s="298">
        <v>0.3545013965029138</v>
      </c>
      <c r="N18" s="296">
        <v>0.09507647287613226</v>
      </c>
      <c r="O18" s="297">
        <v>0.6446480704866993</v>
      </c>
      <c r="P18" s="297">
        <v>0.06400671680245687</v>
      </c>
      <c r="Q18" s="298">
        <v>0.43398545651403386</v>
      </c>
      <c r="R18" s="299">
        <v>2.185067820299463</v>
      </c>
      <c r="S18" s="299">
        <v>2.622081384359356</v>
      </c>
      <c r="T18" s="299">
        <v>1.5155881679718468</v>
      </c>
      <c r="U18" s="299">
        <v>1.713694541487907</v>
      </c>
    </row>
    <row r="19" spans="1:21" ht="12.75">
      <c r="A19" s="294" t="s">
        <v>97</v>
      </c>
      <c r="B19" s="295">
        <v>128.34167503045066</v>
      </c>
      <c r="C19" s="295">
        <v>11.679092427771012</v>
      </c>
      <c r="D19" s="295">
        <v>25.405519776000002</v>
      </c>
      <c r="E19" s="82">
        <v>128.3416750304507</v>
      </c>
      <c r="F19" s="224">
        <v>117076.12800000001</v>
      </c>
      <c r="G19" s="224">
        <v>1756141.92</v>
      </c>
      <c r="H19" s="224">
        <v>2572.752</v>
      </c>
      <c r="I19" s="103">
        <v>38591.28</v>
      </c>
      <c r="J19" s="296">
        <v>0.13111913740922984</v>
      </c>
      <c r="K19" s="297">
        <v>0.8959119546493534</v>
      </c>
      <c r="L19" s="297">
        <v>0.10017207681099363</v>
      </c>
      <c r="M19" s="298">
        <v>0.6844566164046855</v>
      </c>
      <c r="N19" s="296">
        <v>0.13477985085599956</v>
      </c>
      <c r="O19" s="297">
        <v>0.9209249085499772</v>
      </c>
      <c r="P19" s="297">
        <v>0.10383279025776335</v>
      </c>
      <c r="Q19" s="298">
        <v>0.7094695703053093</v>
      </c>
      <c r="R19" s="299">
        <v>6.969653152581151</v>
      </c>
      <c r="S19" s="299">
        <v>8.363583783097383</v>
      </c>
      <c r="T19" s="299">
        <v>2.893206151835477</v>
      </c>
      <c r="U19" s="299">
        <v>3.1082531295189013</v>
      </c>
    </row>
    <row r="20" spans="1:21" ht="12.75">
      <c r="A20" s="294" t="s">
        <v>98</v>
      </c>
      <c r="B20" s="295">
        <v>0.477015347137637</v>
      </c>
      <c r="C20" s="295">
        <v>0.04340839658952497</v>
      </c>
      <c r="D20" s="295">
        <v>0.094426248</v>
      </c>
      <c r="E20" s="82">
        <v>0.477015347137637</v>
      </c>
      <c r="F20" s="224">
        <v>435.144</v>
      </c>
      <c r="G20" s="224">
        <v>7832.592000000001</v>
      </c>
      <c r="H20" s="224">
        <v>23.96</v>
      </c>
      <c r="I20" s="103">
        <v>431.28</v>
      </c>
      <c r="J20" s="296">
        <v>0.12538921151495064</v>
      </c>
      <c r="K20" s="297">
        <v>0.8454909390528518</v>
      </c>
      <c r="L20" s="297">
        <v>0.09355074526863172</v>
      </c>
      <c r="M20" s="298">
        <v>0.630806323053069</v>
      </c>
      <c r="N20" s="296">
        <v>0.1414410383023894</v>
      </c>
      <c r="O20" s="297">
        <v>0.9537273171275888</v>
      </c>
      <c r="P20" s="297">
        <v>0.10960257205607049</v>
      </c>
      <c r="Q20" s="298">
        <v>0.7390427011278061</v>
      </c>
      <c r="R20" s="299">
        <v>4.905761418166831</v>
      </c>
      <c r="S20" s="299">
        <v>9.811522836333664</v>
      </c>
      <c r="T20" s="299">
        <v>2.4630535479622937</v>
      </c>
      <c r="U20" s="299">
        <v>3.2886176950057915</v>
      </c>
    </row>
    <row r="21" spans="1:21" ht="12.75">
      <c r="A21" s="294" t="s">
        <v>99</v>
      </c>
      <c r="B21" s="295">
        <v>1.431046041412911</v>
      </c>
      <c r="C21" s="295">
        <v>0.1302251897685749</v>
      </c>
      <c r="D21" s="295">
        <v>0.283278744</v>
      </c>
      <c r="E21" s="82">
        <v>1.431046041412911</v>
      </c>
      <c r="F21" s="224">
        <v>1305.432</v>
      </c>
      <c r="G21" s="224">
        <v>23497.776</v>
      </c>
      <c r="H21" s="224">
        <v>49.476000000000006</v>
      </c>
      <c r="I21" s="103">
        <v>890.568</v>
      </c>
      <c r="J21" s="296">
        <v>0.13996156253570513</v>
      </c>
      <c r="K21" s="297">
        <v>0.9437513124923675</v>
      </c>
      <c r="L21" s="297">
        <v>0.10812309628938621</v>
      </c>
      <c r="M21" s="298">
        <v>0.7290666964925849</v>
      </c>
      <c r="N21" s="296">
        <v>0.12243025998158204</v>
      </c>
      <c r="O21" s="297">
        <v>0.8255389297824097</v>
      </c>
      <c r="P21" s="297">
        <v>0.09059179373526312</v>
      </c>
      <c r="Q21" s="298">
        <v>0.610854313782627</v>
      </c>
      <c r="R21" s="299">
        <v>8.983523306589007</v>
      </c>
      <c r="S21" s="299">
        <v>4.491761653294503</v>
      </c>
      <c r="T21" s="299">
        <v>3.190066895521256</v>
      </c>
      <c r="U21" s="299">
        <v>2.354115739868214</v>
      </c>
    </row>
    <row r="22" spans="1:21" ht="12.75">
      <c r="A22" s="294" t="s">
        <v>100</v>
      </c>
      <c r="B22" s="295">
        <v>327.72312789281364</v>
      </c>
      <c r="C22" s="295">
        <v>29.822804638246044</v>
      </c>
      <c r="D22" s="295">
        <v>64.87352144</v>
      </c>
      <c r="E22" s="82">
        <v>327.72312789281364</v>
      </c>
      <c r="F22" s="224">
        <v>298956.32</v>
      </c>
      <c r="G22" s="224">
        <v>5381213.76</v>
      </c>
      <c r="H22" s="224">
        <v>1025.96</v>
      </c>
      <c r="I22" s="103">
        <v>18467.28</v>
      </c>
      <c r="J22" s="296">
        <v>0.15342202301158947</v>
      </c>
      <c r="K22" s="297">
        <v>1.034514283487542</v>
      </c>
      <c r="L22" s="297">
        <v>0.12158355676527055</v>
      </c>
      <c r="M22" s="298">
        <v>0.819829667487759</v>
      </c>
      <c r="N22" s="296">
        <v>0.15342202301158947</v>
      </c>
      <c r="O22" s="297">
        <v>1.034514283487542</v>
      </c>
      <c r="P22" s="297">
        <v>0.12158355676527055</v>
      </c>
      <c r="Q22" s="298">
        <v>0.819829667487759</v>
      </c>
      <c r="R22" s="299">
        <v>38.688031140222115</v>
      </c>
      <c r="S22" s="299">
        <v>38.688031140222115</v>
      </c>
      <c r="T22" s="299">
        <v>4.385850701059643</v>
      </c>
      <c r="U22" s="299">
        <v>4.385850701059643</v>
      </c>
    </row>
    <row r="23" spans="1:21" ht="12.75">
      <c r="A23" s="294" t="s">
        <v>101</v>
      </c>
      <c r="B23" s="295">
        <v>6.7023142509135205</v>
      </c>
      <c r="C23" s="295">
        <v>0.6099105968331305</v>
      </c>
      <c r="D23" s="295">
        <v>1.326738</v>
      </c>
      <c r="E23" s="82">
        <v>6.7023142509135205</v>
      </c>
      <c r="F23" s="224">
        <v>6114</v>
      </c>
      <c r="G23" s="224">
        <v>122280</v>
      </c>
      <c r="H23" s="224">
        <v>346.8</v>
      </c>
      <c r="I23" s="103">
        <v>6936</v>
      </c>
      <c r="J23" s="296">
        <v>0.08095704845224334</v>
      </c>
      <c r="K23" s="297">
        <v>0.5115297704764316</v>
      </c>
      <c r="L23" s="297">
        <v>0.04860983994056326</v>
      </c>
      <c r="M23" s="298">
        <v>0.3071428707329975</v>
      </c>
      <c r="N23" s="296">
        <v>0.10236706598800731</v>
      </c>
      <c r="O23" s="297">
        <v>0.6468096696988722</v>
      </c>
      <c r="P23" s="297">
        <v>0.07001985747632722</v>
      </c>
      <c r="Q23" s="298">
        <v>0.44242276995543817</v>
      </c>
      <c r="R23" s="299">
        <v>2.024093850111218</v>
      </c>
      <c r="S23" s="299">
        <v>2.775900137295384</v>
      </c>
      <c r="T23" s="299">
        <v>1.4363556803841087</v>
      </c>
      <c r="U23" s="299">
        <v>1.778088645156626</v>
      </c>
    </row>
    <row r="24" spans="1:21" ht="12.75">
      <c r="A24" s="294" t="s">
        <v>102</v>
      </c>
      <c r="B24" s="295">
        <v>1.2317788063337394</v>
      </c>
      <c r="C24" s="295">
        <v>0.11209187137637029</v>
      </c>
      <c r="D24" s="295">
        <v>0.243833352</v>
      </c>
      <c r="E24" s="82">
        <v>1.2317788063337394</v>
      </c>
      <c r="F24" s="224">
        <v>1123.656</v>
      </c>
      <c r="G24" s="224">
        <v>22473.12</v>
      </c>
      <c r="H24" s="224">
        <v>92.18400000000001</v>
      </c>
      <c r="I24" s="103">
        <v>1843.68</v>
      </c>
      <c r="J24" s="296">
        <v>0.12152738694929412</v>
      </c>
      <c r="K24" s="297">
        <v>0.7678747872020563</v>
      </c>
      <c r="L24" s="297">
        <v>0.08918017843761403</v>
      </c>
      <c r="M24" s="298">
        <v>0.5634878874586222</v>
      </c>
      <c r="N24" s="296">
        <v>0.1319496044754402</v>
      </c>
      <c r="O24" s="297">
        <v>0.8337279110613071</v>
      </c>
      <c r="P24" s="297">
        <v>0.09960239596376014</v>
      </c>
      <c r="Q24" s="298">
        <v>0.629341011317873</v>
      </c>
      <c r="R24" s="299">
        <v>4.158029202153679</v>
      </c>
      <c r="S24" s="299">
        <v>5.702440048667903</v>
      </c>
      <c r="T24" s="299">
        <v>2.2590870006136523</v>
      </c>
      <c r="U24" s="299">
        <v>2.648854517866143</v>
      </c>
    </row>
    <row r="25" spans="1:21" ht="12.75">
      <c r="A25" s="294" t="s">
        <v>103</v>
      </c>
      <c r="B25" s="295">
        <v>0.11049939098660172</v>
      </c>
      <c r="C25" s="295">
        <v>0.010055444579780758</v>
      </c>
      <c r="D25" s="295">
        <v>0.021873600000000003</v>
      </c>
      <c r="E25" s="82">
        <v>0.1104993909866017</v>
      </c>
      <c r="F25" s="224">
        <v>100.8</v>
      </c>
      <c r="G25" s="224">
        <v>1814.4</v>
      </c>
      <c r="H25" s="224">
        <v>127.232</v>
      </c>
      <c r="I25" s="103">
        <v>2290.176</v>
      </c>
      <c r="J25" s="296">
        <v>-0.06629761007270629</v>
      </c>
      <c r="K25" s="297">
        <v>-0.4470402829724208</v>
      </c>
      <c r="L25" s="297">
        <v>-0.09813607631902521</v>
      </c>
      <c r="M25" s="298">
        <v>-0.6617248989722035</v>
      </c>
      <c r="N25" s="296">
        <v>0.08755834160153621</v>
      </c>
      <c r="O25" s="297">
        <v>0.5903999520227174</v>
      </c>
      <c r="P25" s="297">
        <v>0.05571987535521728</v>
      </c>
      <c r="Q25" s="298">
        <v>0.3757153360229347</v>
      </c>
      <c r="R25" s="299">
        <v>0.7037514218397558</v>
      </c>
      <c r="S25" s="299">
        <v>2.2520045498872183</v>
      </c>
      <c r="T25" s="299">
        <v>0.6160995082240466</v>
      </c>
      <c r="U25" s="299">
        <v>1.5474917804863115</v>
      </c>
    </row>
    <row r="26" spans="1:21" ht="12.75">
      <c r="A26" s="294" t="s">
        <v>104</v>
      </c>
      <c r="B26" s="295">
        <v>5.773330085261875</v>
      </c>
      <c r="C26" s="295">
        <v>0.5253730377588307</v>
      </c>
      <c r="D26" s="295">
        <v>1.1428435200000004</v>
      </c>
      <c r="E26" s="82">
        <v>5.773330085261875</v>
      </c>
      <c r="F26" s="224">
        <v>5266.56</v>
      </c>
      <c r="G26" s="224">
        <v>94798.08</v>
      </c>
      <c r="H26" s="224">
        <v>235.776</v>
      </c>
      <c r="I26" s="103">
        <v>4243.968</v>
      </c>
      <c r="J26" s="296">
        <v>0.10384899088771567</v>
      </c>
      <c r="K26" s="297">
        <v>0.7002466939899105</v>
      </c>
      <c r="L26" s="297">
        <v>0.07201052464139675</v>
      </c>
      <c r="M26" s="298">
        <v>0.4855620779901277</v>
      </c>
      <c r="N26" s="296">
        <v>0.12396544371350787</v>
      </c>
      <c r="O26" s="297">
        <v>0.8358905694445663</v>
      </c>
      <c r="P26" s="297">
        <v>0.09212697746718895</v>
      </c>
      <c r="Q26" s="298">
        <v>0.6212059534447836</v>
      </c>
      <c r="R26" s="299">
        <v>2.9358965479720323</v>
      </c>
      <c r="S26" s="299">
        <v>4.697434476755252</v>
      </c>
      <c r="T26" s="299">
        <v>1.8424023519201393</v>
      </c>
      <c r="U26" s="299">
        <v>2.409404519969848</v>
      </c>
    </row>
    <row r="27" spans="1:21" ht="12.75">
      <c r="A27" s="294" t="s">
        <v>105</v>
      </c>
      <c r="B27" s="295">
        <v>0.2391697929354446</v>
      </c>
      <c r="C27" s="295">
        <v>0.021764451157125463</v>
      </c>
      <c r="D27" s="295">
        <v>0.04734419200000001</v>
      </c>
      <c r="E27" s="82">
        <v>0.2391697929354446</v>
      </c>
      <c r="F27" s="224">
        <v>218.17600000000004</v>
      </c>
      <c r="G27" s="224">
        <v>4363.52</v>
      </c>
      <c r="H27" s="224">
        <v>132.38400000000001</v>
      </c>
      <c r="I27" s="103">
        <v>2647.68</v>
      </c>
      <c r="J27" s="296">
        <v>-0.03366677061595429</v>
      </c>
      <c r="K27" s="297">
        <v>-0.21272459625329335</v>
      </c>
      <c r="L27" s="297">
        <v>-0.06601397912763438</v>
      </c>
      <c r="M27" s="298">
        <v>-0.41711149599672737</v>
      </c>
      <c r="N27" s="296">
        <v>0.038961801199523804</v>
      </c>
      <c r="O27" s="297">
        <v>0.24618142096296375</v>
      </c>
      <c r="P27" s="297">
        <v>0.006614592687843715</v>
      </c>
      <c r="Q27" s="298">
        <v>0.04179452121952973</v>
      </c>
      <c r="R27" s="299">
        <v>0.8261698025253981</v>
      </c>
      <c r="S27" s="299">
        <v>1.3218716840406368</v>
      </c>
      <c r="T27" s="299">
        <v>0.7079329878149628</v>
      </c>
      <c r="U27" s="299">
        <v>1.043121353994026</v>
      </c>
    </row>
    <row r="28" spans="1:21" ht="12.75">
      <c r="A28" s="294" t="s">
        <v>106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412888.8</v>
      </c>
      <c r="I28" s="103">
        <v>8257776.000000001</v>
      </c>
      <c r="J28" s="296">
        <v>0</v>
      </c>
      <c r="K28" s="297">
        <v>0.7856208456196869</v>
      </c>
      <c r="L28" s="297">
        <v>0</v>
      </c>
      <c r="M28" s="298">
        <v>0.6123354978897514</v>
      </c>
      <c r="N28" s="296">
        <v>0</v>
      </c>
      <c r="O28" s="297">
        <v>0.8571771542302242</v>
      </c>
      <c r="P28" s="297">
        <v>0</v>
      </c>
      <c r="Q28" s="298">
        <v>0.6838918065002887</v>
      </c>
      <c r="R28" s="299">
        <v>11.979057764083665</v>
      </c>
      <c r="S28" s="299">
        <v>0</v>
      </c>
      <c r="T28" s="299">
        <v>3.500944925148879</v>
      </c>
      <c r="U28" s="299">
        <v>4.946622235863423</v>
      </c>
    </row>
    <row r="29" spans="1:21" ht="12.75">
      <c r="A29" s="294" t="s">
        <v>114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1040988</v>
      </c>
      <c r="I29" s="103">
        <v>3122964</v>
      </c>
      <c r="J29" s="296">
        <v>0</v>
      </c>
      <c r="K29" s="297">
        <v>0.9030548199836945</v>
      </c>
      <c r="L29" s="297">
        <v>0</v>
      </c>
      <c r="M29" s="298">
        <v>0.7165162349117717</v>
      </c>
      <c r="N29" s="296">
        <v>0</v>
      </c>
      <c r="O29" s="297">
        <v>0.9227359127632738</v>
      </c>
      <c r="P29" s="297">
        <v>0</v>
      </c>
      <c r="Q29" s="298">
        <v>0.736197327691351</v>
      </c>
      <c r="R29" s="299">
        <v>46.88438406838274</v>
      </c>
      <c r="S29" s="299">
        <v>0</v>
      </c>
      <c r="T29" s="299">
        <v>4.474528921666399</v>
      </c>
      <c r="U29" s="299">
        <v>4.946622235863423</v>
      </c>
    </row>
    <row r="30" spans="1:21" ht="12.75">
      <c r="A30" s="294" t="s">
        <v>116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100059.2</v>
      </c>
      <c r="I30" s="103">
        <v>100059.2</v>
      </c>
      <c r="J30" s="296">
        <v>0</v>
      </c>
      <c r="K30" s="297">
        <v>0.9286763119576841</v>
      </c>
      <c r="L30" s="297">
        <v>0</v>
      </c>
      <c r="M30" s="298">
        <v>0.7341289360228902</v>
      </c>
      <c r="N30" s="296">
        <v>0</v>
      </c>
      <c r="O30" s="297">
        <v>0.9623523757279322</v>
      </c>
      <c r="P30" s="297">
        <v>0</v>
      </c>
      <c r="Q30" s="298">
        <v>0.7678049997931382</v>
      </c>
      <c r="R30" s="299">
        <v>28.576747635753872</v>
      </c>
      <c r="S30" s="299">
        <v>0</v>
      </c>
      <c r="T30" s="299">
        <v>4.2167113814938775</v>
      </c>
      <c r="U30" s="299">
        <v>4.946622235863423</v>
      </c>
    </row>
    <row r="31" spans="1:21" ht="12.75">
      <c r="A31" s="294" t="s">
        <v>117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761982.5664</v>
      </c>
      <c r="I31" s="103">
        <v>3809912.8319999995</v>
      </c>
      <c r="J31" s="296">
        <v>0</v>
      </c>
      <c r="K31" s="297">
        <v>0.6680775396281333</v>
      </c>
      <c r="L31" s="297">
        <v>0</v>
      </c>
      <c r="M31" s="298">
        <v>0.4618594905224759</v>
      </c>
      <c r="N31" s="296">
        <v>0</v>
      </c>
      <c r="O31" s="297">
        <v>0.8752866023863458</v>
      </c>
      <c r="P31" s="297">
        <v>0</v>
      </c>
      <c r="Q31" s="298">
        <v>0.6690685532806884</v>
      </c>
      <c r="R31" s="299">
        <v>2.8979192621297996</v>
      </c>
      <c r="S31" s="299">
        <v>7.0449562525481175</v>
      </c>
      <c r="T31" s="299">
        <v>1.827374087249755</v>
      </c>
      <c r="U31" s="299">
        <v>2.9061009176745833</v>
      </c>
    </row>
    <row r="32" spans="1:21" ht="12.75">
      <c r="A32" s="294" t="s">
        <v>122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9721.324607999997</v>
      </c>
      <c r="I32" s="103">
        <v>145819.86912</v>
      </c>
      <c r="J32" s="296">
        <v>0</v>
      </c>
      <c r="K32" s="297">
        <v>0.47424823865278476</v>
      </c>
      <c r="L32" s="297">
        <v>0</v>
      </c>
      <c r="M32" s="298">
        <v>0.29602156513337186</v>
      </c>
      <c r="N32" s="296">
        <v>0</v>
      </c>
      <c r="O32" s="297">
        <v>0.756444329474643</v>
      </c>
      <c r="P32" s="297">
        <v>0</v>
      </c>
      <c r="Q32" s="298">
        <v>0.5782176559552301</v>
      </c>
      <c r="R32" s="299">
        <v>2.1641656420148503</v>
      </c>
      <c r="S32" s="299">
        <v>7.043060665373128</v>
      </c>
      <c r="T32" s="299">
        <v>1.5055026349733502</v>
      </c>
      <c r="U32" s="299">
        <v>2.9057783081382915</v>
      </c>
    </row>
    <row r="33" spans="1:21" ht="12.75">
      <c r="A33" s="294" t="s">
        <v>126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69.696</v>
      </c>
      <c r="I33" s="103">
        <v>1045.44</v>
      </c>
      <c r="J33" s="296">
        <v>0</v>
      </c>
      <c r="K33" s="297">
        <v>0.45198335739716056</v>
      </c>
      <c r="L33" s="297">
        <v>0</v>
      </c>
      <c r="M33" s="298">
        <v>0.2738266172497223</v>
      </c>
      <c r="N33" s="296">
        <v>0</v>
      </c>
      <c r="O33" s="297">
        <v>0.5487998552275051</v>
      </c>
      <c r="P33" s="297">
        <v>0</v>
      </c>
      <c r="Q33" s="298">
        <v>0.3706431150800668</v>
      </c>
      <c r="R33" s="299">
        <v>2.052860732058741</v>
      </c>
      <c r="S33" s="299">
        <v>2.650653777234247</v>
      </c>
      <c r="T33" s="299">
        <v>1.4507823779085673</v>
      </c>
      <c r="U33" s="299">
        <v>1.7258531730896234</v>
      </c>
    </row>
    <row r="34" spans="1:21" ht="12.75">
      <c r="A34" s="294" t="s">
        <v>127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31998.873599999995</v>
      </c>
      <c r="I34" s="103">
        <v>479983.10399999993</v>
      </c>
      <c r="J34" s="296">
        <v>0</v>
      </c>
      <c r="K34" s="297">
        <v>1.0263645769442196</v>
      </c>
      <c r="L34" s="297">
        <v>0</v>
      </c>
      <c r="M34" s="298">
        <v>0.8481543241191829</v>
      </c>
      <c r="N34" s="296">
        <v>0</v>
      </c>
      <c r="O34" s="297">
        <v>0.7872308579216605</v>
      </c>
      <c r="P34" s="297">
        <v>0</v>
      </c>
      <c r="Q34" s="298">
        <v>0.6090206050966238</v>
      </c>
      <c r="R34" s="299">
        <v>-6.086891529395502</v>
      </c>
      <c r="S34" s="299">
        <v>9.34745034783433</v>
      </c>
      <c r="T34" s="299">
        <v>26.405650978576865</v>
      </c>
      <c r="U34" s="299">
        <v>3.2347887887431686</v>
      </c>
    </row>
    <row r="35" spans="1:21" ht="12.75">
      <c r="A35" s="294" t="s">
        <v>128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4950.51648</v>
      </c>
      <c r="I35" s="103">
        <v>74257.7472</v>
      </c>
      <c r="J35" s="296">
        <v>0</v>
      </c>
      <c r="K35" s="297">
        <v>1.3332033948006632</v>
      </c>
      <c r="L35" s="297">
        <v>0</v>
      </c>
      <c r="M35" s="298">
        <v>1.1550919186475759</v>
      </c>
      <c r="N35" s="296">
        <v>0</v>
      </c>
      <c r="O35" s="297">
        <v>0.7527636275196298</v>
      </c>
      <c r="P35" s="297">
        <v>0</v>
      </c>
      <c r="Q35" s="298">
        <v>0.5746521513665425</v>
      </c>
      <c r="R35" s="299">
        <v>-1.9485656099122548</v>
      </c>
      <c r="S35" s="299">
        <v>6.867829196963636</v>
      </c>
      <c r="T35" s="299">
        <v>-3.2150219881096165</v>
      </c>
      <c r="U35" s="299">
        <v>2.875508593096237</v>
      </c>
    </row>
    <row r="36" spans="1:21" ht="12.75">
      <c r="A36" s="294" t="s">
        <v>129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195652.32</v>
      </c>
      <c r="I36" s="103">
        <v>978261.6</v>
      </c>
      <c r="J36" s="296">
        <v>0</v>
      </c>
      <c r="K36" s="297">
        <v>0.9913663259640739</v>
      </c>
      <c r="L36" s="297">
        <v>0</v>
      </c>
      <c r="M36" s="298">
        <v>0.7827525470729595</v>
      </c>
      <c r="N36" s="296">
        <v>0</v>
      </c>
      <c r="O36" s="297">
        <v>0.9896760246554819</v>
      </c>
      <c r="P36" s="297">
        <v>0</v>
      </c>
      <c r="Q36" s="298">
        <v>0.7810622457643674</v>
      </c>
      <c r="R36" s="299">
        <v>25.43761360092117</v>
      </c>
      <c r="S36" s="299">
        <v>24.420109056884325</v>
      </c>
      <c r="T36" s="299">
        <v>4.141300960851628</v>
      </c>
      <c r="U36" s="299">
        <v>4.113398023729838</v>
      </c>
    </row>
    <row r="37" spans="1:21" ht="12.75">
      <c r="A37" s="294" t="s">
        <v>131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10526.9856</v>
      </c>
      <c r="I37" s="103">
        <v>210539.712</v>
      </c>
      <c r="J37" s="296">
        <v>0</v>
      </c>
      <c r="K37" s="297">
        <v>-0.26207386134450034</v>
      </c>
      <c r="L37" s="297">
        <v>0</v>
      </c>
      <c r="M37" s="298">
        <v>-0.4360264102436996</v>
      </c>
      <c r="N37" s="296">
        <v>0</v>
      </c>
      <c r="O37" s="297">
        <v>0.7488013251598287</v>
      </c>
      <c r="P37" s="297">
        <v>0</v>
      </c>
      <c r="Q37" s="298">
        <v>0.5748487762606294</v>
      </c>
      <c r="R37" s="299">
        <v>0.7665373188760211</v>
      </c>
      <c r="S37" s="299">
        <v>7.705109799079672</v>
      </c>
      <c r="T37" s="299">
        <v>0.6636906443520787</v>
      </c>
      <c r="U37" s="299">
        <v>3.0125730893310125</v>
      </c>
    </row>
    <row r="38" spans="1:21" ht="12.75">
      <c r="A38" s="294" t="s">
        <v>132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24373.2288</v>
      </c>
      <c r="I38" s="103">
        <v>487464.576</v>
      </c>
      <c r="J38" s="296">
        <v>0</v>
      </c>
      <c r="K38" s="297">
        <v>0.15866541713121254</v>
      </c>
      <c r="L38" s="297">
        <v>0</v>
      </c>
      <c r="M38" s="298">
        <v>-0.01647649355271566</v>
      </c>
      <c r="N38" s="296">
        <v>0</v>
      </c>
      <c r="O38" s="297">
        <v>0.6652564464890782</v>
      </c>
      <c r="P38" s="297">
        <v>0</v>
      </c>
      <c r="Q38" s="298">
        <v>0.49011453580515</v>
      </c>
      <c r="R38" s="299">
        <v>1.2242001365534052</v>
      </c>
      <c r="S38" s="299">
        <v>4.30801498777571</v>
      </c>
      <c r="T38" s="299">
        <v>0.9813368869100003</v>
      </c>
      <c r="U38" s="299">
        <v>2.3026426877686506</v>
      </c>
    </row>
    <row r="39" spans="1:21" ht="12.75">
      <c r="A39" s="294" t="s">
        <v>133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18497.7504</v>
      </c>
      <c r="I39" s="103">
        <v>369955.0079999999</v>
      </c>
      <c r="J39" s="296">
        <v>0</v>
      </c>
      <c r="K39" s="297">
        <v>-0.01440095403203786</v>
      </c>
      <c r="L39" s="297">
        <v>0</v>
      </c>
      <c r="M39" s="298">
        <v>-0.1893560232757895</v>
      </c>
      <c r="N39" s="296">
        <v>0</v>
      </c>
      <c r="O39" s="297">
        <v>0.5497312492281683</v>
      </c>
      <c r="P39" s="297">
        <v>0</v>
      </c>
      <c r="Q39" s="298">
        <v>0.3747761799844167</v>
      </c>
      <c r="R39" s="299">
        <v>0.9836322587276397</v>
      </c>
      <c r="S39" s="299">
        <v>2.741279283197411</v>
      </c>
      <c r="T39" s="299">
        <v>0.8204803364463756</v>
      </c>
      <c r="U39" s="299">
        <v>1.7638198178470654</v>
      </c>
    </row>
    <row r="40" spans="1:21" ht="12.75">
      <c r="A40" s="294" t="s">
        <v>134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36806.831040000005</v>
      </c>
      <c r="I40" s="103">
        <v>184034.15519999998</v>
      </c>
      <c r="J40" s="296">
        <v>0</v>
      </c>
      <c r="K40" s="297">
        <v>0.7178710340963441</v>
      </c>
      <c r="L40" s="297">
        <v>0</v>
      </c>
      <c r="M40" s="298">
        <v>0.5341813188532647</v>
      </c>
      <c r="N40" s="296">
        <v>0</v>
      </c>
      <c r="O40" s="297">
        <v>0.7099221759369903</v>
      </c>
      <c r="P40" s="297">
        <v>0</v>
      </c>
      <c r="Q40" s="298">
        <v>0.5262324606939108</v>
      </c>
      <c r="R40" s="299">
        <v>4.762967269978184</v>
      </c>
      <c r="S40" s="299">
        <v>4.572448579179057</v>
      </c>
      <c r="T40" s="299">
        <v>2.42652892711777</v>
      </c>
      <c r="U40" s="299">
        <v>2.3760907186830615</v>
      </c>
    </row>
    <row r="41" spans="1:21" ht="12.75">
      <c r="A41" s="294" t="s">
        <v>136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3921.696</v>
      </c>
      <c r="I41" s="103">
        <v>78433.92</v>
      </c>
      <c r="J41" s="296">
        <v>0</v>
      </c>
      <c r="K41" s="297">
        <v>0.2543254723095281</v>
      </c>
      <c r="L41" s="297">
        <v>0</v>
      </c>
      <c r="M41" s="298">
        <v>0.08104012457959267</v>
      </c>
      <c r="N41" s="296">
        <v>0</v>
      </c>
      <c r="O41" s="297">
        <v>0.7692261035298422</v>
      </c>
      <c r="P41" s="297">
        <v>0</v>
      </c>
      <c r="Q41" s="298">
        <v>0.5959407557999068</v>
      </c>
      <c r="R41" s="299">
        <v>1.4218707186803274</v>
      </c>
      <c r="S41" s="299">
        <v>9.746070654122438</v>
      </c>
      <c r="T41" s="299">
        <v>1.104414712201107</v>
      </c>
      <c r="U41" s="299">
        <v>3.281231709596049</v>
      </c>
    </row>
    <row r="42" spans="1:21" ht="12.75">
      <c r="A42" s="294" t="s">
        <v>137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29145.6</v>
      </c>
      <c r="I42" s="103">
        <v>582912</v>
      </c>
      <c r="J42" s="296">
        <v>0</v>
      </c>
      <c r="K42" s="297">
        <v>0.7838237830026448</v>
      </c>
      <c r="L42" s="297">
        <v>0</v>
      </c>
      <c r="M42" s="298">
        <v>0.6090398707688371</v>
      </c>
      <c r="N42" s="296">
        <v>0</v>
      </c>
      <c r="O42" s="297">
        <v>0.7895013426507389</v>
      </c>
      <c r="P42" s="297">
        <v>0</v>
      </c>
      <c r="Q42" s="298">
        <v>0.6147174304169312</v>
      </c>
      <c r="R42" s="299">
        <v>10.70484864781043</v>
      </c>
      <c r="S42" s="299">
        <v>11.5142575467123</v>
      </c>
      <c r="T42" s="299">
        <v>3.3832502227025203</v>
      </c>
      <c r="U42" s="299">
        <v>3.4601238307028668</v>
      </c>
    </row>
    <row r="43" spans="1:21" ht="12.75">
      <c r="A43" s="294" t="s">
        <v>138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4739.14944</v>
      </c>
      <c r="I43" s="103">
        <v>94782.9888</v>
      </c>
      <c r="J43" s="296">
        <v>0</v>
      </c>
      <c r="K43" s="297">
        <v>0.7742423813796574</v>
      </c>
      <c r="L43" s="297">
        <v>0</v>
      </c>
      <c r="M43" s="298">
        <v>0.6007335000186076</v>
      </c>
      <c r="N43" s="296">
        <v>0</v>
      </c>
      <c r="O43" s="297">
        <v>0.8130589756095286</v>
      </c>
      <c r="P43" s="297">
        <v>0</v>
      </c>
      <c r="Q43" s="298">
        <v>0.6395500942484788</v>
      </c>
      <c r="R43" s="299">
        <v>10.212728337873854</v>
      </c>
      <c r="S43" s="299">
        <v>18.97851810697278</v>
      </c>
      <c r="T43" s="299">
        <v>3.3324982385775668</v>
      </c>
      <c r="U43" s="299">
        <v>3.923887522766322</v>
      </c>
    </row>
    <row r="44" spans="1:21" ht="12.75">
      <c r="A44" s="294" t="s">
        <v>140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24281.088</v>
      </c>
      <c r="I44" s="103">
        <v>485621.76</v>
      </c>
      <c r="J44" s="296">
        <v>0</v>
      </c>
      <c r="K44" s="297">
        <v>0.8346909593867049</v>
      </c>
      <c r="L44" s="297">
        <v>0</v>
      </c>
      <c r="M44" s="298">
        <v>0.6599070471528972</v>
      </c>
      <c r="N44" s="296">
        <v>0</v>
      </c>
      <c r="O44" s="297">
        <v>0.834268071951869</v>
      </c>
      <c r="P44" s="297">
        <v>0</v>
      </c>
      <c r="Q44" s="298">
        <v>0.6594841597180613</v>
      </c>
      <c r="R44" s="299">
        <v>28.91699374992947</v>
      </c>
      <c r="S44" s="299">
        <v>28.51370017824108</v>
      </c>
      <c r="T44" s="299">
        <v>4.224045191681131</v>
      </c>
      <c r="U44" s="299">
        <v>4.2153360503476485</v>
      </c>
    </row>
    <row r="45" spans="1:21" ht="12.75">
      <c r="A45" s="294" t="s">
        <v>141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15309.215999999999</v>
      </c>
      <c r="I45" s="103">
        <v>306184.32</v>
      </c>
      <c r="J45" s="296">
        <v>0</v>
      </c>
      <c r="K45" s="297">
        <v>0.5672633172798944</v>
      </c>
      <c r="L45" s="297">
        <v>0</v>
      </c>
      <c r="M45" s="298">
        <v>0.393977969549959</v>
      </c>
      <c r="N45" s="296">
        <v>0</v>
      </c>
      <c r="O45" s="297">
        <v>0.7589146010339354</v>
      </c>
      <c r="P45" s="297">
        <v>0</v>
      </c>
      <c r="Q45" s="298">
        <v>0.585629253304</v>
      </c>
      <c r="R45" s="299">
        <v>2.9566617559446917</v>
      </c>
      <c r="S45" s="299">
        <v>8.723334844739218</v>
      </c>
      <c r="T45" s="299">
        <v>1.850558426224158</v>
      </c>
      <c r="U45" s="299">
        <v>3.1566333280665213</v>
      </c>
    </row>
    <row r="46" spans="1:21" ht="12.75">
      <c r="A46" s="294" t="s">
        <v>143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64521.6</v>
      </c>
      <c r="I46" s="103">
        <v>1290432</v>
      </c>
      <c r="J46" s="296">
        <v>0</v>
      </c>
      <c r="K46" s="297">
        <v>0.8054009452937516</v>
      </c>
      <c r="L46" s="297">
        <v>0</v>
      </c>
      <c r="M46" s="298">
        <v>0.6306969514827832</v>
      </c>
      <c r="N46" s="296">
        <v>0</v>
      </c>
      <c r="O46" s="297">
        <v>0.8376248325755913</v>
      </c>
      <c r="P46" s="297">
        <v>0</v>
      </c>
      <c r="Q46" s="298">
        <v>0.6629208387646228</v>
      </c>
      <c r="R46" s="299">
        <v>14.698759174334626</v>
      </c>
      <c r="S46" s="299">
        <v>32.525414300967675</v>
      </c>
      <c r="T46" s="299">
        <v>3.7010841099588583</v>
      </c>
      <c r="U46" s="299">
        <v>4.293626727591864</v>
      </c>
    </row>
    <row r="47" spans="1:21" ht="12.75">
      <c r="A47" s="294" t="s">
        <v>145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2375.04</v>
      </c>
      <c r="I47" s="103">
        <v>47500.8</v>
      </c>
      <c r="J47" s="296">
        <v>0</v>
      </c>
      <c r="K47" s="297">
        <v>0.8329231196565458</v>
      </c>
      <c r="L47" s="297">
        <v>0</v>
      </c>
      <c r="M47" s="298">
        <v>0.6596377719266102</v>
      </c>
      <c r="N47" s="296">
        <v>0</v>
      </c>
      <c r="O47" s="297">
        <v>0.8278056271127403</v>
      </c>
      <c r="P47" s="297">
        <v>0</v>
      </c>
      <c r="Q47" s="298">
        <v>0.6545202793828049</v>
      </c>
      <c r="R47" s="299">
        <v>35.34163157994622</v>
      </c>
      <c r="S47" s="299">
        <v>29.1839491627922</v>
      </c>
      <c r="T47" s="299">
        <v>4.33927222123617</v>
      </c>
      <c r="U47" s="299">
        <v>4.2296968946925375</v>
      </c>
    </row>
    <row r="48" spans="1:21" ht="12.75">
      <c r="A48" s="294" t="s">
        <v>146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7315.776</v>
      </c>
      <c r="I48" s="103">
        <v>146315.52</v>
      </c>
      <c r="J48" s="296">
        <v>0</v>
      </c>
      <c r="K48" s="297">
        <v>0.6623083753887032</v>
      </c>
      <c r="L48" s="297">
        <v>0</v>
      </c>
      <c r="M48" s="298">
        <v>0.4882163274637471</v>
      </c>
      <c r="N48" s="296">
        <v>0</v>
      </c>
      <c r="O48" s="297">
        <v>0.7930871252043803</v>
      </c>
      <c r="P48" s="297">
        <v>0</v>
      </c>
      <c r="Q48" s="298">
        <v>0.6189950772794242</v>
      </c>
      <c r="R48" s="299">
        <v>4.3305389385967805</v>
      </c>
      <c r="S48" s="299">
        <v>12.649260404310676</v>
      </c>
      <c r="T48" s="299">
        <v>2.30906198610715</v>
      </c>
      <c r="U48" s="299">
        <v>3.556008758567785</v>
      </c>
    </row>
    <row r="49" spans="1:21" ht="12.75">
      <c r="A49" s="294" t="s">
        <v>147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64088.448000000004</v>
      </c>
      <c r="I49" s="103">
        <v>1281768.96</v>
      </c>
      <c r="J49" s="296">
        <v>0</v>
      </c>
      <c r="K49" s="297">
        <v>0.8194899694189351</v>
      </c>
      <c r="L49" s="297">
        <v>0</v>
      </c>
      <c r="M49" s="298">
        <v>0.6460231968873812</v>
      </c>
      <c r="N49" s="296">
        <v>0</v>
      </c>
      <c r="O49" s="297">
        <v>0.8378689194088763</v>
      </c>
      <c r="P49" s="297">
        <v>0</v>
      </c>
      <c r="Q49" s="298">
        <v>0.6644021468773224</v>
      </c>
      <c r="R49" s="299">
        <v>22.238769958829703</v>
      </c>
      <c r="S49" s="299">
        <v>42.46701006355854</v>
      </c>
      <c r="T49" s="299">
        <v>4.046540626994265</v>
      </c>
      <c r="U49" s="299">
        <v>4.430545522107056</v>
      </c>
    </row>
    <row r="50" spans="1:21" ht="12.75">
      <c r="A50" s="294" t="s">
        <v>148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133.92</v>
      </c>
      <c r="I50" s="103">
        <v>1339.2</v>
      </c>
      <c r="J50" s="296">
        <v>0</v>
      </c>
      <c r="K50" s="297">
        <v>-0.6110285862756387</v>
      </c>
      <c r="L50" s="297">
        <v>0</v>
      </c>
      <c r="M50" s="298">
        <v>-0.7878434434136061</v>
      </c>
      <c r="N50" s="296">
        <v>0</v>
      </c>
      <c r="O50" s="297">
        <v>0.7228973689541207</v>
      </c>
      <c r="P50" s="297">
        <v>0</v>
      </c>
      <c r="Q50" s="298">
        <v>0.5460825118161533</v>
      </c>
      <c r="R50" s="299">
        <v>0.588717085329406</v>
      </c>
      <c r="S50" s="299">
        <v>5.764086218051137</v>
      </c>
      <c r="T50" s="299">
        <v>0.5261034339437014</v>
      </c>
      <c r="U50" s="299">
        <v>2.6620794673227044</v>
      </c>
    </row>
    <row r="51" spans="1:21" ht="12.75">
      <c r="A51" s="294" t="s">
        <v>151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2947200</v>
      </c>
      <c r="I51" s="103">
        <v>44208000.00000001</v>
      </c>
      <c r="J51" s="296">
        <v>0</v>
      </c>
      <c r="K51" s="297">
        <v>0.7129944890753145</v>
      </c>
      <c r="L51" s="297">
        <v>0</v>
      </c>
      <c r="M51" s="298">
        <v>0.5346963209842349</v>
      </c>
      <c r="N51" s="296">
        <v>0</v>
      </c>
      <c r="O51" s="297">
        <v>0.8429900247850043</v>
      </c>
      <c r="P51" s="297">
        <v>0</v>
      </c>
      <c r="Q51" s="298">
        <v>0.6646918566939247</v>
      </c>
      <c r="R51" s="299">
        <v>5.219421770022004</v>
      </c>
      <c r="S51" s="299">
        <v>22.624189870756567</v>
      </c>
      <c r="T51" s="299">
        <v>2.539680899570508</v>
      </c>
      <c r="U51" s="299">
        <v>4.059123113613658</v>
      </c>
    </row>
    <row r="52" spans="1:21" ht="12.75">
      <c r="A52" s="294" t="s">
        <v>153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511.25694</v>
      </c>
      <c r="I52" s="103">
        <v>6646.340219999999</v>
      </c>
      <c r="J52" s="296">
        <v>0</v>
      </c>
      <c r="K52" s="297">
        <v>-1.0943714730112335</v>
      </c>
      <c r="L52" s="297">
        <v>0</v>
      </c>
      <c r="M52" s="298">
        <v>-1.2754900340265278</v>
      </c>
      <c r="N52" s="296">
        <v>0</v>
      </c>
      <c r="O52" s="297">
        <v>0.5132078592245738</v>
      </c>
      <c r="P52" s="297">
        <v>0</v>
      </c>
      <c r="Q52" s="298">
        <v>0.3320892982092795</v>
      </c>
      <c r="R52" s="299">
        <v>0.4501465323479573</v>
      </c>
      <c r="S52" s="299">
        <v>2.340958292117019</v>
      </c>
      <c r="T52" s="299">
        <v>0.41259963914429537</v>
      </c>
      <c r="U52" s="299">
        <v>1.5889822824673405</v>
      </c>
    </row>
    <row r="53" spans="1:21" ht="12.75">
      <c r="A53" s="294" t="s">
        <v>157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219.11978000000005</v>
      </c>
      <c r="I53" s="103">
        <v>3944.1560400000003</v>
      </c>
      <c r="J53" s="296">
        <v>0</v>
      </c>
      <c r="K53" s="297">
        <v>-0.026442840885330096</v>
      </c>
      <c r="L53" s="297">
        <v>0</v>
      </c>
      <c r="M53" s="298">
        <v>-0.24004172434000537</v>
      </c>
      <c r="N53" s="296">
        <v>0</v>
      </c>
      <c r="O53" s="297">
        <v>0.09492538093643041</v>
      </c>
      <c r="P53" s="297">
        <v>0</v>
      </c>
      <c r="Q53" s="298">
        <v>-0.11867350251824488</v>
      </c>
      <c r="R53" s="299">
        <v>0.9755845187962726</v>
      </c>
      <c r="S53" s="299">
        <v>1.0987091385754748</v>
      </c>
      <c r="T53" s="299">
        <v>0.8148732851727437</v>
      </c>
      <c r="U53" s="299">
        <v>0.8990241756810617</v>
      </c>
    </row>
    <row r="54" spans="1:21" ht="12.75">
      <c r="A54" s="294" t="s">
        <v>160</v>
      </c>
      <c r="B54" s="295">
        <v>2.2802787385758</v>
      </c>
      <c r="C54" s="295">
        <v>0.20750536521039784</v>
      </c>
      <c r="D54" s="295">
        <v>0.8718422027658799</v>
      </c>
      <c r="E54" s="82">
        <v>2.2802787385758</v>
      </c>
      <c r="F54" s="224">
        <v>4017.7060035294003</v>
      </c>
      <c r="G54" s="224">
        <v>80354.120070588</v>
      </c>
      <c r="H54" s="224">
        <v>1011.2296706412</v>
      </c>
      <c r="I54" s="103">
        <v>20224.593412824</v>
      </c>
      <c r="J54" s="296">
        <v>0.0028384188435998494</v>
      </c>
      <c r="K54" s="297">
        <v>0.0217324569538728</v>
      </c>
      <c r="L54" s="297">
        <v>-0.024257832476247975</v>
      </c>
      <c r="M54" s="298">
        <v>-0.18573097528330829</v>
      </c>
      <c r="N54" s="296">
        <v>0.10482518383459118</v>
      </c>
      <c r="O54" s="297">
        <v>0.8025978267808556</v>
      </c>
      <c r="P54" s="297">
        <v>0.07772893251474336</v>
      </c>
      <c r="Q54" s="298">
        <v>0.5951343945436744</v>
      </c>
      <c r="R54" s="299">
        <v>1.0216348670429498</v>
      </c>
      <c r="S54" s="299">
        <v>4.588707059818978</v>
      </c>
      <c r="T54" s="299">
        <v>0.8467533591652824</v>
      </c>
      <c r="U54" s="299">
        <v>2.3804736755386053</v>
      </c>
    </row>
    <row r="55" spans="1:21" ht="12.75">
      <c r="A55" s="294" t="s">
        <v>163</v>
      </c>
      <c r="B55" s="295">
        <v>0.15145702447999998</v>
      </c>
      <c r="C55" s="295">
        <v>0.013782589227680003</v>
      </c>
      <c r="D55" s="295">
        <v>0.021963462352608</v>
      </c>
      <c r="E55" s="82">
        <v>0.15145702448</v>
      </c>
      <c r="F55" s="224">
        <v>101.214112224</v>
      </c>
      <c r="G55" s="224">
        <v>2024.2822444800001</v>
      </c>
      <c r="H55" s="224">
        <v>63.489099808</v>
      </c>
      <c r="I55" s="103">
        <v>1269.78199616</v>
      </c>
      <c r="J55" s="296">
        <v>-0.09353885160580737</v>
      </c>
      <c r="K55" s="297">
        <v>-0.5288885488559479</v>
      </c>
      <c r="L55" s="297">
        <v>-0.12968657294828487</v>
      </c>
      <c r="M55" s="298">
        <v>-0.733275448599382</v>
      </c>
      <c r="N55" s="296">
        <v>0.14409323660311424</v>
      </c>
      <c r="O55" s="297">
        <v>0.8147337870699962</v>
      </c>
      <c r="P55" s="297">
        <v>0.10794551526063673</v>
      </c>
      <c r="Q55" s="298">
        <v>0.6103468873265622</v>
      </c>
      <c r="R55" s="299">
        <v>0.6565465484853421</v>
      </c>
      <c r="S55" s="299">
        <v>5.150642688683428</v>
      </c>
      <c r="T55" s="299">
        <v>0.5796162636914822</v>
      </c>
      <c r="U55" s="299">
        <v>2.5232856464813644</v>
      </c>
    </row>
    <row r="56" spans="1:21" ht="12.75">
      <c r="A56" s="294" t="s">
        <v>166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48948.22</v>
      </c>
      <c r="I56" s="103">
        <v>734223.3</v>
      </c>
      <c r="J56" s="296">
        <v>0</v>
      </c>
      <c r="K56" s="297">
        <v>0.20624744297815675</v>
      </c>
      <c r="L56" s="297">
        <v>0</v>
      </c>
      <c r="M56" s="298">
        <v>0.02362213924144954</v>
      </c>
      <c r="N56" s="296">
        <v>0</v>
      </c>
      <c r="O56" s="297">
        <v>0.6731334744253594</v>
      </c>
      <c r="P56" s="297">
        <v>0</v>
      </c>
      <c r="Q56" s="298">
        <v>0.4905081706886522</v>
      </c>
      <c r="R56" s="299">
        <v>1.2958517970886048</v>
      </c>
      <c r="S56" s="299">
        <v>3.923554154188936</v>
      </c>
      <c r="T56" s="299">
        <v>1.0268507774361981</v>
      </c>
      <c r="U56" s="299">
        <v>2.1880444502198597</v>
      </c>
    </row>
    <row r="57" spans="1:21" ht="12.75">
      <c r="A57" s="294" t="s">
        <v>167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67417.5</v>
      </c>
      <c r="I57" s="103">
        <v>1348350</v>
      </c>
      <c r="J57" s="296">
        <v>0</v>
      </c>
      <c r="K57" s="297">
        <v>0.3917143327882688</v>
      </c>
      <c r="L57" s="297">
        <v>0</v>
      </c>
      <c r="M57" s="298">
        <v>0.2127349338215198</v>
      </c>
      <c r="N57" s="296">
        <v>0</v>
      </c>
      <c r="O57" s="297">
        <v>0.6804274086990305</v>
      </c>
      <c r="P57" s="297">
        <v>0</v>
      </c>
      <c r="Q57" s="298">
        <v>0.5014480097322815</v>
      </c>
      <c r="R57" s="299">
        <v>1.7935397235237347</v>
      </c>
      <c r="S57" s="299">
        <v>4.3205176246537755</v>
      </c>
      <c r="T57" s="299">
        <v>1.3162834262358758</v>
      </c>
      <c r="U57" s="299">
        <v>2.3062097771511803</v>
      </c>
    </row>
    <row r="58" spans="1:21" ht="12.75">
      <c r="A58" s="294" t="s">
        <v>168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10146</v>
      </c>
      <c r="I58" s="103">
        <v>202920</v>
      </c>
      <c r="J58" s="296">
        <v>0</v>
      </c>
      <c r="K58" s="297">
        <v>0.8358368145339524</v>
      </c>
      <c r="L58" s="297">
        <v>0</v>
      </c>
      <c r="M58" s="298">
        <v>0.6274743453510551</v>
      </c>
      <c r="N58" s="296">
        <v>0</v>
      </c>
      <c r="O58" s="297">
        <v>0.9498025023934636</v>
      </c>
      <c r="P58" s="297">
        <v>0</v>
      </c>
      <c r="Q58" s="298">
        <v>0.7414400332105663</v>
      </c>
      <c r="R58" s="299">
        <v>5.289562920306404</v>
      </c>
      <c r="S58" s="299">
        <v>12.742204437490106</v>
      </c>
      <c r="T58" s="299">
        <v>2.5561739222561024</v>
      </c>
      <c r="U58" s="299">
        <v>3.5633155871980993</v>
      </c>
    </row>
    <row r="59" spans="1:21" ht="12.75">
      <c r="A59" s="294" t="s">
        <v>169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6007.5</v>
      </c>
      <c r="I59" s="103">
        <v>60075</v>
      </c>
      <c r="J59" s="296">
        <v>0</v>
      </c>
      <c r="K59" s="297">
        <v>0.7289920198296017</v>
      </c>
      <c r="L59" s="297">
        <v>0</v>
      </c>
      <c r="M59" s="298">
        <v>0.5475388982106629</v>
      </c>
      <c r="N59" s="296">
        <v>0</v>
      </c>
      <c r="O59" s="297">
        <v>0.796102502223972</v>
      </c>
      <c r="P59" s="297">
        <v>0</v>
      </c>
      <c r="Q59" s="298">
        <v>0.6146493806050333</v>
      </c>
      <c r="R59" s="299">
        <v>5.324103174268992</v>
      </c>
      <c r="S59" s="299">
        <v>8.845110073518887</v>
      </c>
      <c r="T59" s="299">
        <v>2.5642129544119987</v>
      </c>
      <c r="U59" s="299">
        <v>3.1724381815737015</v>
      </c>
    </row>
    <row r="60" spans="1:21" ht="12.75">
      <c r="A60" s="294" t="s">
        <v>170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110137.5</v>
      </c>
      <c r="I60" s="103">
        <v>1101375</v>
      </c>
      <c r="J60" s="296">
        <v>0</v>
      </c>
      <c r="K60" s="297">
        <v>0.8032010100811601</v>
      </c>
      <c r="L60" s="297">
        <v>0</v>
      </c>
      <c r="M60" s="298">
        <v>0.6219608664209186</v>
      </c>
      <c r="N60" s="296">
        <v>0</v>
      </c>
      <c r="O60" s="297">
        <v>0.7959715038444867</v>
      </c>
      <c r="P60" s="297">
        <v>0</v>
      </c>
      <c r="Q60" s="298">
        <v>0.6147313601842452</v>
      </c>
      <c r="R60" s="299">
        <v>9.606446090318348</v>
      </c>
      <c r="S60" s="299">
        <v>8.915780807188737</v>
      </c>
      <c r="T60" s="299">
        <v>3.2652536752336867</v>
      </c>
      <c r="U60" s="299">
        <v>3.181482997857906</v>
      </c>
    </row>
    <row r="61" spans="1:21" ht="12.75">
      <c r="A61" s="294" t="s">
        <v>171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43877</v>
      </c>
      <c r="I61" s="103">
        <v>438770</v>
      </c>
      <c r="J61" s="296">
        <v>0</v>
      </c>
      <c r="K61" s="297">
        <v>0.672564916478285</v>
      </c>
      <c r="L61" s="297">
        <v>0</v>
      </c>
      <c r="M61" s="298">
        <v>0.4914926443097295</v>
      </c>
      <c r="N61" s="296">
        <v>0</v>
      </c>
      <c r="O61" s="297">
        <v>0.7613876137649516</v>
      </c>
      <c r="P61" s="297">
        <v>0</v>
      </c>
      <c r="Q61" s="298">
        <v>0.5803153415963961</v>
      </c>
      <c r="R61" s="299">
        <v>4.0142126351234335</v>
      </c>
      <c r="S61" s="299">
        <v>6.668945257818398</v>
      </c>
      <c r="T61" s="299">
        <v>2.215953509496895</v>
      </c>
      <c r="U61" s="299">
        <v>2.840046594367803</v>
      </c>
    </row>
    <row r="62" spans="1:21" ht="12.75">
      <c r="A62" s="294" t="s">
        <v>172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814.16</v>
      </c>
      <c r="I62" s="103">
        <v>8141.6</v>
      </c>
      <c r="J62" s="296">
        <v>0</v>
      </c>
      <c r="K62" s="297">
        <v>-0.23770824268738988</v>
      </c>
      <c r="L62" s="297">
        <v>0</v>
      </c>
      <c r="M62" s="298">
        <v>-0.4191999389649429</v>
      </c>
      <c r="N62" s="296">
        <v>0</v>
      </c>
      <c r="O62" s="297">
        <v>0.6481776824979583</v>
      </c>
      <c r="P62" s="297">
        <v>0</v>
      </c>
      <c r="Q62" s="298">
        <v>0.46668598622040525</v>
      </c>
      <c r="R62" s="299">
        <v>0.7906537935973081</v>
      </c>
      <c r="S62" s="299">
        <v>3.596936694606082</v>
      </c>
      <c r="T62" s="299">
        <v>0.6816938240717398</v>
      </c>
      <c r="U62" s="299">
        <v>2.0825849250101376</v>
      </c>
    </row>
    <row r="63" spans="1:21" ht="12.75">
      <c r="A63" s="294" t="s">
        <v>176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12.48</v>
      </c>
      <c r="I63" s="103">
        <v>162.24</v>
      </c>
      <c r="J63" s="296">
        <v>0</v>
      </c>
      <c r="K63" s="297">
        <v>-4.492300941895203</v>
      </c>
      <c r="L63" s="297">
        <v>0</v>
      </c>
      <c r="M63" s="298">
        <v>-4.673364336842247</v>
      </c>
      <c r="N63" s="296">
        <v>0</v>
      </c>
      <c r="O63" s="297">
        <v>-0.20458870911120766</v>
      </c>
      <c r="P63" s="297">
        <v>0</v>
      </c>
      <c r="Q63" s="298">
        <v>-0.3856521040582517</v>
      </c>
      <c r="R63" s="299">
        <v>0.16623236865172172</v>
      </c>
      <c r="S63" s="299">
        <v>0.8140509914453915</v>
      </c>
      <c r="T63" s="299">
        <v>0.16082771654932101</v>
      </c>
      <c r="U63" s="299">
        <v>0.6990159963111848</v>
      </c>
    </row>
    <row r="64" spans="1:21" ht="12.75">
      <c r="A64" s="294" t="s">
        <v>179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3.92</v>
      </c>
      <c r="I64" s="103">
        <v>50.96</v>
      </c>
      <c r="J64" s="296">
        <v>0</v>
      </c>
      <c r="K64" s="297">
        <v>-8.063631702095895</v>
      </c>
      <c r="L64" s="297">
        <v>0</v>
      </c>
      <c r="M64" s="298">
        <v>-8.2445934960882</v>
      </c>
      <c r="N64" s="296">
        <v>0</v>
      </c>
      <c r="O64" s="297">
        <v>-0.5643536333983087</v>
      </c>
      <c r="P64" s="297">
        <v>0</v>
      </c>
      <c r="Q64" s="298">
        <v>-0.745315427390613</v>
      </c>
      <c r="R64" s="299">
        <v>0.09991868318037939</v>
      </c>
      <c r="S64" s="299">
        <v>0.6133248578451318</v>
      </c>
      <c r="T64" s="299">
        <v>0.09794034922675464</v>
      </c>
      <c r="U64" s="299">
        <v>0.5456682102348679</v>
      </c>
    </row>
    <row r="65" spans="1:21" ht="12.75">
      <c r="A65" s="294" t="s">
        <v>180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746.1120000000001</v>
      </c>
      <c r="I65" s="103">
        <v>7461.12</v>
      </c>
      <c r="J65" s="296">
        <v>0</v>
      </c>
      <c r="K65" s="297">
        <v>0.009120199493400169</v>
      </c>
      <c r="L65" s="297">
        <v>0</v>
      </c>
      <c r="M65" s="298">
        <v>-0.1724169850402796</v>
      </c>
      <c r="N65" s="296">
        <v>0</v>
      </c>
      <c r="O65" s="297">
        <v>0.6801103210833724</v>
      </c>
      <c r="P65" s="297">
        <v>0</v>
      </c>
      <c r="Q65" s="298">
        <v>0.49857313654969265</v>
      </c>
      <c r="R65" s="299">
        <v>1.0102603769667229</v>
      </c>
      <c r="S65" s="299">
        <v>4.121410818986417</v>
      </c>
      <c r="T65" s="299">
        <v>0.8389247815546722</v>
      </c>
      <c r="U65" s="299">
        <v>2.248234239664876</v>
      </c>
    </row>
    <row r="66" spans="1:21" ht="12.75">
      <c r="A66" s="294" t="s">
        <v>181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459681.44</v>
      </c>
      <c r="I66" s="103">
        <v>4596814.4</v>
      </c>
      <c r="J66" s="296">
        <v>0</v>
      </c>
      <c r="K66" s="297">
        <v>0.7737915207200978</v>
      </c>
      <c r="L66" s="297">
        <v>0</v>
      </c>
      <c r="M66" s="298">
        <v>0.5923781759398601</v>
      </c>
      <c r="N66" s="296">
        <v>0</v>
      </c>
      <c r="O66" s="297">
        <v>0.7700687493866627</v>
      </c>
      <c r="P66" s="297">
        <v>0</v>
      </c>
      <c r="Q66" s="298">
        <v>0.588655404606425</v>
      </c>
      <c r="R66" s="299">
        <v>7.260866362333294</v>
      </c>
      <c r="S66" s="299">
        <v>7.048553251479141</v>
      </c>
      <c r="T66" s="299">
        <v>2.942190992900558</v>
      </c>
      <c r="U66" s="299">
        <v>2.9067128097646995</v>
      </c>
    </row>
    <row r="67" spans="1:21" ht="12.75">
      <c r="A67" s="294" t="s">
        <v>182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89995.308</v>
      </c>
      <c r="I67" s="103">
        <v>1349929.62</v>
      </c>
      <c r="J67" s="296">
        <v>0</v>
      </c>
      <c r="K67" s="297">
        <v>0.726658500155751</v>
      </c>
      <c r="L67" s="297">
        <v>0</v>
      </c>
      <c r="M67" s="298">
        <v>0.5258875733095988</v>
      </c>
      <c r="N67" s="296">
        <v>0</v>
      </c>
      <c r="O67" s="297">
        <v>0.9280887481251768</v>
      </c>
      <c r="P67" s="297">
        <v>0</v>
      </c>
      <c r="Q67" s="298">
        <v>0.7273178212790247</v>
      </c>
      <c r="R67" s="299">
        <v>3.72688401394266</v>
      </c>
      <c r="S67" s="299">
        <v>15.267492785697486</v>
      </c>
      <c r="T67" s="299">
        <v>2.1254942122471934</v>
      </c>
      <c r="U67" s="299">
        <v>3.736127909585023</v>
      </c>
    </row>
    <row r="68" spans="1:21" ht="12.75">
      <c r="A68" s="294" t="s">
        <v>185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19057</v>
      </c>
      <c r="I68" s="103">
        <v>228684</v>
      </c>
      <c r="J68" s="296">
        <v>0</v>
      </c>
      <c r="K68" s="297">
        <v>-0.2981276019584098</v>
      </c>
      <c r="L68" s="297">
        <v>0</v>
      </c>
      <c r="M68" s="298">
        <v>-0.474395642851718</v>
      </c>
      <c r="N68" s="296">
        <v>0</v>
      </c>
      <c r="O68" s="297">
        <v>0.6858533233231575</v>
      </c>
      <c r="P68" s="297">
        <v>0</v>
      </c>
      <c r="Q68" s="298">
        <v>0.5095852824298494</v>
      </c>
      <c r="R68" s="299">
        <v>0.7452029352621964</v>
      </c>
      <c r="S68" s="299">
        <v>4.685836056928689</v>
      </c>
      <c r="T68" s="299">
        <v>0.6476371460772887</v>
      </c>
      <c r="U68" s="299">
        <v>2.4063494622300867</v>
      </c>
    </row>
    <row r="69" spans="1:21" ht="12.75">
      <c r="A69" s="294" t="s">
        <v>187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440</v>
      </c>
      <c r="I69" s="103">
        <v>5280</v>
      </c>
      <c r="J69" s="296">
        <v>0</v>
      </c>
      <c r="K69" s="297">
        <v>-5.37790256047754</v>
      </c>
      <c r="L69" s="297">
        <v>0</v>
      </c>
      <c r="M69" s="298">
        <v>-5.554076628748104</v>
      </c>
      <c r="N69" s="296">
        <v>0</v>
      </c>
      <c r="O69" s="297">
        <v>0.700718773217364</v>
      </c>
      <c r="P69" s="297">
        <v>0</v>
      </c>
      <c r="Q69" s="298">
        <v>0.5245447049468</v>
      </c>
      <c r="R69" s="299">
        <v>0.1394487261358099</v>
      </c>
      <c r="S69" s="299">
        <v>5.103823376570641</v>
      </c>
      <c r="T69" s="299">
        <v>0.13562535297287306</v>
      </c>
      <c r="U69" s="299">
        <v>2.5119966990547704</v>
      </c>
    </row>
    <row r="70" spans="1:21" ht="12.75">
      <c r="A70" s="294" t="s">
        <v>188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34340</v>
      </c>
      <c r="I70" s="103">
        <v>412080</v>
      </c>
      <c r="J70" s="296">
        <v>0</v>
      </c>
      <c r="K70" s="297">
        <v>-0.032809302955814926</v>
      </c>
      <c r="L70" s="297">
        <v>0</v>
      </c>
      <c r="M70" s="298">
        <v>-0.20884099992978228</v>
      </c>
      <c r="N70" s="296">
        <v>0</v>
      </c>
      <c r="O70" s="297">
        <v>0.7517460249318431</v>
      </c>
      <c r="P70" s="297">
        <v>0</v>
      </c>
      <c r="Q70" s="298">
        <v>0.5757143279578757</v>
      </c>
      <c r="R70" s="299">
        <v>0.9636893162494012</v>
      </c>
      <c r="S70" s="299">
        <v>7.316329288965454</v>
      </c>
      <c r="T70" s="299">
        <v>0.8065576506739635</v>
      </c>
      <c r="U70" s="299">
        <v>2.9512566426132363</v>
      </c>
    </row>
    <row r="71" spans="1:21" ht="12.75">
      <c r="A71" s="294" t="s">
        <v>189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46822.4</v>
      </c>
      <c r="I71" s="103">
        <v>936448</v>
      </c>
      <c r="J71" s="296">
        <v>0</v>
      </c>
      <c r="K71" s="297">
        <v>0.5652873891852935</v>
      </c>
      <c r="L71" s="297">
        <v>0</v>
      </c>
      <c r="M71" s="298">
        <v>0.3662120344654433</v>
      </c>
      <c r="N71" s="296">
        <v>0</v>
      </c>
      <c r="O71" s="297">
        <v>0.8761972636339902</v>
      </c>
      <c r="P71" s="297">
        <v>0</v>
      </c>
      <c r="Q71" s="298">
        <v>0.67712190891414</v>
      </c>
      <c r="R71" s="299">
        <v>2.3476448150661318</v>
      </c>
      <c r="S71" s="299">
        <v>9.071584757391232</v>
      </c>
      <c r="T71" s="299">
        <v>1.5920601704095403</v>
      </c>
      <c r="U71" s="299">
        <v>3.201101460195566</v>
      </c>
    </row>
    <row r="72" spans="1:21" ht="12.75">
      <c r="A72" s="294" t="s">
        <v>191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11548</v>
      </c>
      <c r="I72" s="103">
        <v>230960</v>
      </c>
      <c r="J72" s="296">
        <v>0</v>
      </c>
      <c r="K72" s="297">
        <v>-0.5990896061472821</v>
      </c>
      <c r="L72" s="297">
        <v>0</v>
      </c>
      <c r="M72" s="298">
        <v>-0.7723749538772176</v>
      </c>
      <c r="N72" s="296">
        <v>0</v>
      </c>
      <c r="O72" s="297">
        <v>0.7659895048640684</v>
      </c>
      <c r="P72" s="297">
        <v>0</v>
      </c>
      <c r="Q72" s="298">
        <v>0.5927041571341329</v>
      </c>
      <c r="R72" s="299">
        <v>0.588612730546716</v>
      </c>
      <c r="S72" s="299">
        <v>9.400145306831057</v>
      </c>
      <c r="T72" s="299">
        <v>0.5260200947030457</v>
      </c>
      <c r="U72" s="299">
        <v>3.241076267301442</v>
      </c>
    </row>
    <row r="73" spans="1:21" ht="12.75">
      <c r="A73" s="294" t="s">
        <v>192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213456</v>
      </c>
      <c r="I73" s="103">
        <v>4269120</v>
      </c>
      <c r="J73" s="296">
        <v>0</v>
      </c>
      <c r="K73" s="297">
        <v>0.7716969501005593</v>
      </c>
      <c r="L73" s="297">
        <v>0</v>
      </c>
      <c r="M73" s="298">
        <v>0.5981795121253126</v>
      </c>
      <c r="N73" s="296">
        <v>0</v>
      </c>
      <c r="O73" s="297">
        <v>0.8261674773853437</v>
      </c>
      <c r="P73" s="297">
        <v>0</v>
      </c>
      <c r="Q73" s="298">
        <v>0.652650039410097</v>
      </c>
      <c r="R73" s="299">
        <v>9.908142546711051</v>
      </c>
      <c r="S73" s="299">
        <v>26.69109294764385</v>
      </c>
      <c r="T73" s="299">
        <v>3.299401838739253</v>
      </c>
      <c r="U73" s="299">
        <v>4.173207613397444</v>
      </c>
    </row>
    <row r="74" spans="1:21" ht="12.75">
      <c r="A74" s="294" t="s">
        <v>193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144112.8</v>
      </c>
      <c r="I74" s="103">
        <v>2882256</v>
      </c>
      <c r="J74" s="296">
        <v>0</v>
      </c>
      <c r="K74" s="297">
        <v>0.3588442102899061</v>
      </c>
      <c r="L74" s="297">
        <v>0</v>
      </c>
      <c r="M74" s="298">
        <v>0.1854651626430469</v>
      </c>
      <c r="N74" s="296">
        <v>0</v>
      </c>
      <c r="O74" s="297">
        <v>0.7790648558264147</v>
      </c>
      <c r="P74" s="297">
        <v>0</v>
      </c>
      <c r="Q74" s="298">
        <v>0.6056858081795555</v>
      </c>
      <c r="R74" s="299">
        <v>1.7194201482821678</v>
      </c>
      <c r="S74" s="299">
        <v>10.914819709940533</v>
      </c>
      <c r="T74" s="299">
        <v>1.2759177707170115</v>
      </c>
      <c r="U74" s="299">
        <v>3.403945874663388</v>
      </c>
    </row>
    <row r="75" spans="1:21" ht="12.75">
      <c r="A75" s="294" t="s">
        <v>194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812356</v>
      </c>
      <c r="I75" s="103">
        <v>16247120</v>
      </c>
      <c r="J75" s="296">
        <v>0</v>
      </c>
      <c r="K75" s="297">
        <v>0.7814914241323615</v>
      </c>
      <c r="L75" s="297">
        <v>0</v>
      </c>
      <c r="M75" s="298">
        <v>0.6072843562614987</v>
      </c>
      <c r="N75" s="296">
        <v>0</v>
      </c>
      <c r="O75" s="297">
        <v>0.8408351200217982</v>
      </c>
      <c r="P75" s="297">
        <v>0</v>
      </c>
      <c r="Q75" s="298">
        <v>0.6666280521509353</v>
      </c>
      <c r="R75" s="299">
        <v>10.738801720265098</v>
      </c>
      <c r="S75" s="299">
        <v>41.22858228558153</v>
      </c>
      <c r="T75" s="299">
        <v>3.38663433800504</v>
      </c>
      <c r="U75" s="299">
        <v>4.416704246372453</v>
      </c>
    </row>
    <row r="76" spans="1:21" ht="12.75">
      <c r="A76" s="294" t="s">
        <v>195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4744.8</v>
      </c>
      <c r="I76" s="103">
        <v>71172</v>
      </c>
      <c r="J76" s="296">
        <v>0</v>
      </c>
      <c r="K76" s="297">
        <v>-0.32786025087062326</v>
      </c>
      <c r="L76" s="297">
        <v>0</v>
      </c>
      <c r="M76" s="298">
        <v>-0.5062358310366426</v>
      </c>
      <c r="N76" s="296">
        <v>0</v>
      </c>
      <c r="O76" s="297">
        <v>0.7776299105225546</v>
      </c>
      <c r="P76" s="297">
        <v>0</v>
      </c>
      <c r="Q76" s="298">
        <v>0.5992543303565353</v>
      </c>
      <c r="R76" s="299">
        <v>0.7290896688433744</v>
      </c>
      <c r="S76" s="299">
        <v>8.425326164283852</v>
      </c>
      <c r="T76" s="299">
        <v>0.6354323877588085</v>
      </c>
      <c r="U76" s="299">
        <v>3.116741442719699</v>
      </c>
    </row>
    <row r="77" spans="1:21" ht="12.75">
      <c r="A77" s="294" t="s">
        <v>196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18135</v>
      </c>
      <c r="I77" s="103">
        <v>217620</v>
      </c>
      <c r="J77" s="296">
        <v>0</v>
      </c>
      <c r="K77" s="297">
        <v>-5.630239467325682</v>
      </c>
      <c r="L77" s="297">
        <v>0</v>
      </c>
      <c r="M77" s="298">
        <v>-5.8063896263146395</v>
      </c>
      <c r="N77" s="296">
        <v>0</v>
      </c>
      <c r="O77" s="297">
        <v>0.6476390296237968</v>
      </c>
      <c r="P77" s="297">
        <v>0</v>
      </c>
      <c r="Q77" s="298">
        <v>0.4714888706348388</v>
      </c>
      <c r="R77" s="299">
        <v>0.1340208461972748</v>
      </c>
      <c r="S77" s="299">
        <v>3.8950031794159994</v>
      </c>
      <c r="T77" s="299">
        <v>0.1304855482191794</v>
      </c>
      <c r="U77" s="299">
        <v>2.179136576263677</v>
      </c>
    </row>
    <row r="78" spans="1:21" ht="12.75">
      <c r="A78" s="294" t="s">
        <v>197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884808.8</v>
      </c>
      <c r="I78" s="103">
        <v>13272132</v>
      </c>
      <c r="J78" s="296">
        <v>0</v>
      </c>
      <c r="K78" s="297">
        <v>0.5103515029959517</v>
      </c>
      <c r="L78" s="297">
        <v>0</v>
      </c>
      <c r="M78" s="298">
        <v>0.3090196061849029</v>
      </c>
      <c r="N78" s="296">
        <v>0</v>
      </c>
      <c r="O78" s="297">
        <v>0.9300829386172527</v>
      </c>
      <c r="P78" s="297">
        <v>0</v>
      </c>
      <c r="Q78" s="298">
        <v>0.7287510418062039</v>
      </c>
      <c r="R78" s="299">
        <v>2.051054659161377</v>
      </c>
      <c r="S78" s="299">
        <v>15.12857916597432</v>
      </c>
      <c r="T78" s="299">
        <v>1.449880115384062</v>
      </c>
      <c r="U78" s="299">
        <v>3.7277516973044182</v>
      </c>
    </row>
    <row r="79" spans="1:21" ht="12.75">
      <c r="A79" s="294" t="s">
        <v>199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2084</v>
      </c>
      <c r="I79" s="103">
        <v>25008</v>
      </c>
      <c r="J79" s="296">
        <v>0</v>
      </c>
      <c r="K79" s="297">
        <v>0.7188742743532356</v>
      </c>
      <c r="L79" s="297">
        <v>0</v>
      </c>
      <c r="M79" s="298">
        <v>0.5424083137320656</v>
      </c>
      <c r="N79" s="296">
        <v>0</v>
      </c>
      <c r="O79" s="297">
        <v>0.8296499680675764</v>
      </c>
      <c r="P79" s="297">
        <v>0</v>
      </c>
      <c r="Q79" s="298">
        <v>0.6531840074464064</v>
      </c>
      <c r="R79" s="299">
        <v>5.666918638787354</v>
      </c>
      <c r="S79" s="299">
        <v>20.178012657334396</v>
      </c>
      <c r="T79" s="299">
        <v>2.6411643464252226</v>
      </c>
      <c r="U79" s="299">
        <v>3.9727146886153175</v>
      </c>
    </row>
    <row r="80" spans="1:21" ht="12.75">
      <c r="A80" s="294" t="s">
        <v>201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36899</v>
      </c>
      <c r="I80" s="103">
        <v>737980</v>
      </c>
      <c r="J80" s="296">
        <v>0</v>
      </c>
      <c r="K80" s="297">
        <v>0.6346792897768043</v>
      </c>
      <c r="L80" s="297">
        <v>0</v>
      </c>
      <c r="M80" s="298">
        <v>0.4613939420468689</v>
      </c>
      <c r="N80" s="296">
        <v>0</v>
      </c>
      <c r="O80" s="297">
        <v>0.8156468502889759</v>
      </c>
      <c r="P80" s="297">
        <v>0</v>
      </c>
      <c r="Q80" s="298">
        <v>0.6423615025590405</v>
      </c>
      <c r="R80" s="299">
        <v>3.852518568373384</v>
      </c>
      <c r="S80" s="299">
        <v>20.639799685618687</v>
      </c>
      <c r="T80" s="299">
        <v>2.1657744134764307</v>
      </c>
      <c r="U80" s="299">
        <v>3.990291897083445</v>
      </c>
    </row>
    <row r="81" spans="1:21" ht="12.75">
      <c r="A81" s="294" t="s">
        <v>203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14102.46296</v>
      </c>
      <c r="I81" s="103">
        <v>183332.01848</v>
      </c>
      <c r="J81" s="296">
        <v>0</v>
      </c>
      <c r="K81" s="297">
        <v>-0.8917395805002757</v>
      </c>
      <c r="L81" s="297">
        <v>0</v>
      </c>
      <c r="M81" s="298">
        <v>-1.0728047433877488</v>
      </c>
      <c r="N81" s="296">
        <v>0</v>
      </c>
      <c r="O81" s="297">
        <v>0.5519589144446957</v>
      </c>
      <c r="P81" s="297">
        <v>0</v>
      </c>
      <c r="Q81" s="298">
        <v>0.37089375155722265</v>
      </c>
      <c r="R81" s="299">
        <v>0.5010969506521756</v>
      </c>
      <c r="S81" s="299">
        <v>2.6059226884747244</v>
      </c>
      <c r="T81" s="299">
        <v>0.45500460533187415</v>
      </c>
      <c r="U81" s="299">
        <v>1.7067776815481435</v>
      </c>
    </row>
    <row r="82" spans="1:21" ht="12.75">
      <c r="A82" s="294" t="s">
        <v>205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1968.5376</v>
      </c>
      <c r="I82" s="103">
        <v>35433.6768</v>
      </c>
      <c r="J82" s="296">
        <v>0</v>
      </c>
      <c r="K82" s="297">
        <v>-0.27030203053371327</v>
      </c>
      <c r="L82" s="297">
        <v>0</v>
      </c>
      <c r="M82" s="298">
        <v>-0.48432144259229815</v>
      </c>
      <c r="N82" s="296">
        <v>0</v>
      </c>
      <c r="O82" s="297">
        <v>0.7472720780430308</v>
      </c>
      <c r="P82" s="297">
        <v>0</v>
      </c>
      <c r="Q82" s="298">
        <v>0.5332526659844459</v>
      </c>
      <c r="R82" s="299">
        <v>0.7966086742150169</v>
      </c>
      <c r="S82" s="299">
        <v>3.399709143990306</v>
      </c>
      <c r="T82" s="299">
        <v>0.6861159237457624</v>
      </c>
      <c r="U82" s="299">
        <v>2.0149064399388097</v>
      </c>
    </row>
    <row r="83" spans="1:21" ht="12.75">
      <c r="A83" s="294" t="s">
        <v>208</v>
      </c>
      <c r="B83" s="295">
        <v>258.546112402812</v>
      </c>
      <c r="C83" s="295">
        <v>23.527696228655895</v>
      </c>
      <c r="D83" s="295">
        <v>91.64326480718354</v>
      </c>
      <c r="E83" s="82">
        <v>258.546112402812</v>
      </c>
      <c r="F83" s="224">
        <v>422319.192659832</v>
      </c>
      <c r="G83" s="224">
        <v>8446383.85319664</v>
      </c>
      <c r="H83" s="224">
        <v>81153.604747332</v>
      </c>
      <c r="I83" s="103">
        <v>1623072.09494664</v>
      </c>
      <c r="J83" s="296">
        <v>-0.03742126534409002</v>
      </c>
      <c r="K83" s="297">
        <v>-0.2799350303555216</v>
      </c>
      <c r="L83" s="297">
        <v>-0.06496833136222699</v>
      </c>
      <c r="M83" s="298">
        <v>-0.48600472605090217</v>
      </c>
      <c r="N83" s="296">
        <v>0.09759524085269727</v>
      </c>
      <c r="O83" s="297">
        <v>0.7300749041873044</v>
      </c>
      <c r="P83" s="297">
        <v>0.07004817483456031</v>
      </c>
      <c r="Q83" s="298">
        <v>0.5240052084919238</v>
      </c>
      <c r="R83" s="299">
        <v>0.7845466911104917</v>
      </c>
      <c r="S83" s="299">
        <v>3.5238176146791442</v>
      </c>
      <c r="T83" s="299">
        <v>0.6771491395158268</v>
      </c>
      <c r="U83" s="299">
        <v>2.0578617964901236</v>
      </c>
    </row>
    <row r="84" spans="1:21" ht="12.75">
      <c r="A84" s="294" t="s">
        <v>210</v>
      </c>
      <c r="B84" s="295">
        <v>194.54563602208</v>
      </c>
      <c r="C84" s="295">
        <v>17.703652878009283</v>
      </c>
      <c r="D84" s="295">
        <v>94.3235152845963</v>
      </c>
      <c r="E84" s="82">
        <v>194.54563602208</v>
      </c>
      <c r="F84" s="224">
        <v>434670.57734837005</v>
      </c>
      <c r="G84" s="224">
        <v>8693411.5469674</v>
      </c>
      <c r="H84" s="224">
        <v>104258.26321187601</v>
      </c>
      <c r="I84" s="103">
        <v>2085165.2642375203</v>
      </c>
      <c r="J84" s="296">
        <v>0.02814548360854364</v>
      </c>
      <c r="K84" s="297">
        <v>0.2230179570494951</v>
      </c>
      <c r="L84" s="297">
        <v>0.0021531015107678145</v>
      </c>
      <c r="M84" s="298">
        <v>0.017060651965697726</v>
      </c>
      <c r="N84" s="296">
        <v>0.11577292368782839</v>
      </c>
      <c r="O84" s="297">
        <v>0.9173564498521903</v>
      </c>
      <c r="P84" s="297">
        <v>0.08978054159005257</v>
      </c>
      <c r="Q84" s="298">
        <v>0.7113991447683929</v>
      </c>
      <c r="R84" s="299">
        <v>1.280252520154339</v>
      </c>
      <c r="S84" s="299">
        <v>10.043649300745201</v>
      </c>
      <c r="T84" s="299">
        <v>1.0170311483453858</v>
      </c>
      <c r="U84" s="299">
        <v>3.3142921286614895</v>
      </c>
    </row>
    <row r="85" spans="1:21" ht="12.75">
      <c r="A85" s="294" t="s">
        <v>212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22717.92</v>
      </c>
      <c r="I85" s="103">
        <v>295332.96</v>
      </c>
      <c r="J85" s="296">
        <v>0</v>
      </c>
      <c r="K85" s="297">
        <v>-3.0690112123088844</v>
      </c>
      <c r="L85" s="297">
        <v>0</v>
      </c>
      <c r="M85" s="298">
        <v>-3.250104861334236</v>
      </c>
      <c r="N85" s="296">
        <v>0</v>
      </c>
      <c r="O85" s="297">
        <v>0.08619062459660325</v>
      </c>
      <c r="P85" s="297">
        <v>0</v>
      </c>
      <c r="Q85" s="298">
        <v>-0.09490302442874828</v>
      </c>
      <c r="R85" s="299">
        <v>0.22593798300454976</v>
      </c>
      <c r="S85" s="299">
        <v>1.1064592728608647</v>
      </c>
      <c r="T85" s="299">
        <v>0.21606898776734473</v>
      </c>
      <c r="U85" s="299">
        <v>0.9042065655851932</v>
      </c>
    </row>
    <row r="86" spans="1:21" ht="12.75">
      <c r="A86" s="294" t="s">
        <v>215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239808.76280404488</v>
      </c>
      <c r="I86" s="103">
        <v>3357322.6792566283</v>
      </c>
      <c r="J86" s="296">
        <v>0</v>
      </c>
      <c r="K86" s="297">
        <v>-0.4728510665156641</v>
      </c>
      <c r="L86" s="297">
        <v>0</v>
      </c>
      <c r="M86" s="298">
        <v>-0.6546025737514483</v>
      </c>
      <c r="N86" s="296">
        <v>0</v>
      </c>
      <c r="O86" s="297">
        <v>0.6551857392439354</v>
      </c>
      <c r="P86" s="297">
        <v>0</v>
      </c>
      <c r="Q86" s="298">
        <v>0.47343423200815127</v>
      </c>
      <c r="R86" s="299">
        <v>0.6553330310596206</v>
      </c>
      <c r="S86" s="299">
        <v>3.686615459747393</v>
      </c>
      <c r="T86" s="299">
        <v>0.5786702658045032</v>
      </c>
      <c r="U86" s="299">
        <v>2.112335447167838</v>
      </c>
    </row>
    <row r="87" spans="1:21" ht="12.75">
      <c r="A87" s="294" t="s">
        <v>217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40655.299680000004</v>
      </c>
      <c r="I87" s="103">
        <v>731795.39424</v>
      </c>
      <c r="J87" s="296">
        <v>0</v>
      </c>
      <c r="K87" s="297">
        <v>-0.24942965869550265</v>
      </c>
      <c r="L87" s="297">
        <v>0</v>
      </c>
      <c r="M87" s="298">
        <v>-0.4637734129581089</v>
      </c>
      <c r="N87" s="296">
        <v>0</v>
      </c>
      <c r="O87" s="297">
        <v>0.5245337451648102</v>
      </c>
      <c r="P87" s="297">
        <v>0</v>
      </c>
      <c r="Q87" s="298">
        <v>0.310189990902204</v>
      </c>
      <c r="R87" s="299">
        <v>0.8095531190907354</v>
      </c>
      <c r="S87" s="299">
        <v>1.9790756516914045</v>
      </c>
      <c r="T87" s="299">
        <v>0.6956969190593244</v>
      </c>
      <c r="U87" s="299">
        <v>1.413538358741337</v>
      </c>
    </row>
    <row r="88" spans="1:21" ht="12.75">
      <c r="A88" s="294" t="s">
        <v>219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1198.474</v>
      </c>
      <c r="I88" s="103">
        <v>10786.266</v>
      </c>
      <c r="J88" s="296">
        <v>0</v>
      </c>
      <c r="K88" s="297">
        <v>0.7520213121219109</v>
      </c>
      <c r="L88" s="297">
        <v>0</v>
      </c>
      <c r="M88" s="298">
        <v>0.5688444054530305</v>
      </c>
      <c r="N88" s="296">
        <v>0</v>
      </c>
      <c r="O88" s="297">
        <v>0.8385968652926792</v>
      </c>
      <c r="P88" s="297">
        <v>0</v>
      </c>
      <c r="Q88" s="298">
        <v>0.6554199586237988</v>
      </c>
      <c r="R88" s="299">
        <v>5.8805409478972885</v>
      </c>
      <c r="S88" s="299">
        <v>13.421799637327148</v>
      </c>
      <c r="T88" s="299">
        <v>2.6866515372561675</v>
      </c>
      <c r="U88" s="299">
        <v>3.614495191239518</v>
      </c>
    </row>
    <row r="89" spans="1:21" ht="12.75">
      <c r="A89" s="294" t="s">
        <v>222</v>
      </c>
      <c r="B89" s="295">
        <v>0</v>
      </c>
      <c r="C89" s="295">
        <v>0</v>
      </c>
      <c r="D89" s="295">
        <v>23.993853184000002</v>
      </c>
      <c r="E89" s="82">
        <v>0</v>
      </c>
      <c r="F89" s="224">
        <v>110570.75200000001</v>
      </c>
      <c r="G89" s="224">
        <v>1326849.0240000002</v>
      </c>
      <c r="H89" s="224">
        <v>60460.191999999995</v>
      </c>
      <c r="I89" s="103">
        <v>725522.304</v>
      </c>
      <c r="J89" s="296">
        <v>0.09295771643932846</v>
      </c>
      <c r="K89" s="297">
        <v>0.9448648731616668</v>
      </c>
      <c r="L89" s="297">
        <v>0.07289232486665381</v>
      </c>
      <c r="M89" s="298">
        <v>0.7409110284517593</v>
      </c>
      <c r="N89" s="296">
        <v>0.09803580447546019</v>
      </c>
      <c r="O89" s="297">
        <v>0.9964808894747935</v>
      </c>
      <c r="P89" s="297">
        <v>0.07797041290278554</v>
      </c>
      <c r="Q89" s="298">
        <v>0.792527044764886</v>
      </c>
      <c r="R89" s="299">
        <v>15.759420170962846</v>
      </c>
      <c r="S89" s="299">
        <v>81.35012692251021</v>
      </c>
      <c r="T89" s="299">
        <v>3.7648864379945066</v>
      </c>
      <c r="U89" s="299">
        <v>4.6630765428566985</v>
      </c>
    </row>
    <row r="90" spans="1:21" ht="12.75">
      <c r="A90" s="294" t="s">
        <v>225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1434.68</v>
      </c>
      <c r="I90" s="103">
        <v>21520.2</v>
      </c>
      <c r="J90" s="296">
        <v>0</v>
      </c>
      <c r="K90" s="297">
        <v>0.5731558471303524</v>
      </c>
      <c r="L90" s="297">
        <v>0</v>
      </c>
      <c r="M90" s="298">
        <v>0.3672024559126488</v>
      </c>
      <c r="N90" s="296">
        <v>0</v>
      </c>
      <c r="O90" s="297">
        <v>0.7456677344047717</v>
      </c>
      <c r="P90" s="297">
        <v>0</v>
      </c>
      <c r="Q90" s="298">
        <v>0.5397143431870681</v>
      </c>
      <c r="R90" s="299">
        <v>2.286205075682882</v>
      </c>
      <c r="S90" s="299">
        <v>3.7303246151559026</v>
      </c>
      <c r="T90" s="299">
        <v>1.5635646167112782</v>
      </c>
      <c r="U90" s="299">
        <v>2.1266128518640337</v>
      </c>
    </row>
    <row r="91" spans="1:21" ht="12.75">
      <c r="A91" s="294" t="s">
        <v>227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4136.275</v>
      </c>
      <c r="I91" s="103">
        <v>82725.5</v>
      </c>
      <c r="J91" s="296">
        <v>0</v>
      </c>
      <c r="K91" s="297">
        <v>-14.513479963992058</v>
      </c>
      <c r="L91" s="297">
        <v>0</v>
      </c>
      <c r="M91" s="298">
        <v>-14.716133259430675</v>
      </c>
      <c r="N91" s="296">
        <v>0</v>
      </c>
      <c r="O91" s="297">
        <v>0.3719383251065492</v>
      </c>
      <c r="P91" s="297">
        <v>0</v>
      </c>
      <c r="Q91" s="298">
        <v>0.16928502966793266</v>
      </c>
      <c r="R91" s="299">
        <v>0.06460775120203917</v>
      </c>
      <c r="S91" s="299">
        <v>1.5898998454553808</v>
      </c>
      <c r="T91" s="299">
        <v>0.06377478972827752</v>
      </c>
      <c r="U91" s="299">
        <v>1.2031832571639753</v>
      </c>
    </row>
    <row r="92" spans="1:21" ht="12.75">
      <c r="A92" s="294" t="s">
        <v>229</v>
      </c>
      <c r="B92" s="295">
        <v>72.71491350000001</v>
      </c>
      <c r="C92" s="295">
        <v>6.617057128500001</v>
      </c>
      <c r="D92" s="295">
        <v>17.195588923589998</v>
      </c>
      <c r="E92" s="82">
        <v>72.7149135</v>
      </c>
      <c r="F92" s="224">
        <v>79242.34527</v>
      </c>
      <c r="G92" s="224">
        <v>1584846.9054</v>
      </c>
      <c r="H92" s="224">
        <v>16910.445000000003</v>
      </c>
      <c r="I92" s="103">
        <v>338208.9</v>
      </c>
      <c r="J92" s="296">
        <v>0.10673938791860729</v>
      </c>
      <c r="K92" s="297">
        <v>0.6367333663440725</v>
      </c>
      <c r="L92" s="297">
        <v>0.0765076004631903</v>
      </c>
      <c r="M92" s="298">
        <v>0.456391430977489</v>
      </c>
      <c r="N92" s="296">
        <v>0.1351162958304844</v>
      </c>
      <c r="O92" s="297">
        <v>0.8060103732062739</v>
      </c>
      <c r="P92" s="297">
        <v>0.10488450837506741</v>
      </c>
      <c r="Q92" s="298">
        <v>0.6256684378396904</v>
      </c>
      <c r="R92" s="299">
        <v>3.493570447386996</v>
      </c>
      <c r="S92" s="299">
        <v>10.364258993914754</v>
      </c>
      <c r="T92" s="299">
        <v>2.0475093290103157</v>
      </c>
      <c r="U92" s="299">
        <v>3.3484731040715516</v>
      </c>
    </row>
    <row r="93" spans="1:21" ht="12.75">
      <c r="A93" s="294" t="s">
        <v>231</v>
      </c>
      <c r="B93" s="295">
        <v>29.892608000000003</v>
      </c>
      <c r="C93" s="295">
        <v>2.7202273280000004</v>
      </c>
      <c r="D93" s="295">
        <v>5.2603049856</v>
      </c>
      <c r="E93" s="82">
        <v>29.892608000000003</v>
      </c>
      <c r="F93" s="224">
        <v>24241.0368</v>
      </c>
      <c r="G93" s="224">
        <v>484820.73600000003</v>
      </c>
      <c r="H93" s="224">
        <v>11209.728</v>
      </c>
      <c r="I93" s="103">
        <v>224194.56</v>
      </c>
      <c r="J93" s="296">
        <v>0.07412243341035087</v>
      </c>
      <c r="K93" s="297">
        <v>0.4028430219246834</v>
      </c>
      <c r="L93" s="297">
        <v>0.04093982289512495</v>
      </c>
      <c r="M93" s="298">
        <v>0.22250108655809986</v>
      </c>
      <c r="N93" s="296">
        <v>0.14728427242530462</v>
      </c>
      <c r="O93" s="297">
        <v>0.8004653740564128</v>
      </c>
      <c r="P93" s="297">
        <v>0.1141016619100787</v>
      </c>
      <c r="Q93" s="298">
        <v>0.6201234386898293</v>
      </c>
      <c r="R93" s="299">
        <v>1.8234050526051089</v>
      </c>
      <c r="S93" s="299">
        <v>9.736982980911282</v>
      </c>
      <c r="T93" s="299">
        <v>1.3322983193236904</v>
      </c>
      <c r="U93" s="299">
        <v>3.2802010005400484</v>
      </c>
    </row>
    <row r="94" spans="1:21" ht="12.75">
      <c r="A94" s="294" t="s">
        <v>232</v>
      </c>
      <c r="B94" s="295">
        <v>0</v>
      </c>
      <c r="C94" s="295">
        <v>0</v>
      </c>
      <c r="D94" s="295">
        <v>5.0642592</v>
      </c>
      <c r="E94" s="82">
        <v>0</v>
      </c>
      <c r="F94" s="224">
        <v>23337.6</v>
      </c>
      <c r="G94" s="224">
        <v>233376</v>
      </c>
      <c r="H94" s="224">
        <v>7180.8</v>
      </c>
      <c r="I94" s="103">
        <v>71808</v>
      </c>
      <c r="J94" s="296">
        <v>0.022820390376283486</v>
      </c>
      <c r="K94" s="297">
        <v>0.2400980397451017</v>
      </c>
      <c r="L94" s="297">
        <v>0.005529064852010632</v>
      </c>
      <c r="M94" s="298">
        <v>0.05817243310486675</v>
      </c>
      <c r="N94" s="296">
        <v>0.06247730791796594</v>
      </c>
      <c r="O94" s="297">
        <v>0.6573366586771657</v>
      </c>
      <c r="P94" s="297">
        <v>0.04518598239369309</v>
      </c>
      <c r="Q94" s="298">
        <v>0.4754110520369308</v>
      </c>
      <c r="R94" s="299">
        <v>1.3638845847781913</v>
      </c>
      <c r="S94" s="299">
        <v>3.70976607059668</v>
      </c>
      <c r="T94" s="299">
        <v>1.069109345092063</v>
      </c>
      <c r="U94" s="299">
        <v>2.1199154526109165</v>
      </c>
    </row>
    <row r="95" spans="1:21" ht="12.75">
      <c r="A95" s="294" t="s">
        <v>235</v>
      </c>
      <c r="B95" s="295">
        <v>0</v>
      </c>
      <c r="C95" s="295">
        <v>0</v>
      </c>
      <c r="D95" s="295">
        <v>0.527744</v>
      </c>
      <c r="E95" s="82">
        <v>0</v>
      </c>
      <c r="F95" s="224">
        <v>2432</v>
      </c>
      <c r="G95" s="224">
        <v>24320</v>
      </c>
      <c r="H95" s="224">
        <v>1641.6</v>
      </c>
      <c r="I95" s="103">
        <v>16416</v>
      </c>
      <c r="J95" s="296">
        <v>0.012378155663341453</v>
      </c>
      <c r="K95" s="297">
        <v>0.13023313192383806</v>
      </c>
      <c r="L95" s="297">
        <v>-0.004913169860931401</v>
      </c>
      <c r="M95" s="298">
        <v>-0.051692474716396875</v>
      </c>
      <c r="N95" s="296">
        <v>0.06724478041027601</v>
      </c>
      <c r="O95" s="297">
        <v>0.7074962212906061</v>
      </c>
      <c r="P95" s="297">
        <v>0.049953454886003154</v>
      </c>
      <c r="Q95" s="298">
        <v>0.5255706146503711</v>
      </c>
      <c r="R95" s="299">
        <v>1.169203350676766</v>
      </c>
      <c r="S95" s="299">
        <v>4.676813402707065</v>
      </c>
      <c r="T95" s="299">
        <v>0.9456789129880305</v>
      </c>
      <c r="U95" s="299">
        <v>2.4039677761331553</v>
      </c>
    </row>
    <row r="96" spans="1:21" ht="12.75">
      <c r="A96" s="294" t="s">
        <v>236</v>
      </c>
      <c r="B96" s="295">
        <v>0</v>
      </c>
      <c r="C96" s="295">
        <v>0</v>
      </c>
      <c r="D96" s="295">
        <v>8.5161216</v>
      </c>
      <c r="E96" s="82">
        <v>0</v>
      </c>
      <c r="F96" s="224">
        <v>39244.8</v>
      </c>
      <c r="G96" s="224">
        <v>392448</v>
      </c>
      <c r="H96" s="224">
        <v>35156.8</v>
      </c>
      <c r="I96" s="103">
        <v>351568</v>
      </c>
      <c r="J96" s="296">
        <v>0.03138924884032055</v>
      </c>
      <c r="K96" s="297">
        <v>0.3302527691842033</v>
      </c>
      <c r="L96" s="297">
        <v>0.014097923316047697</v>
      </c>
      <c r="M96" s="298">
        <v>0.14832716254396838</v>
      </c>
      <c r="N96" s="296">
        <v>0.06015346478579572</v>
      </c>
      <c r="O96" s="297">
        <v>0.6328870251910947</v>
      </c>
      <c r="P96" s="297">
        <v>0.042862139261522866</v>
      </c>
      <c r="Q96" s="298">
        <v>0.4509614185508598</v>
      </c>
      <c r="R96" s="299">
        <v>1.5797320698061121</v>
      </c>
      <c r="S96" s="299">
        <v>3.3700950822530396</v>
      </c>
      <c r="T96" s="299">
        <v>1.1973511423400716</v>
      </c>
      <c r="U96" s="299">
        <v>2.0044672234480068</v>
      </c>
    </row>
    <row r="97" spans="1:21" ht="12.75">
      <c r="A97" s="294" t="s">
        <v>237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19971.2</v>
      </c>
      <c r="I97" s="103">
        <v>199712</v>
      </c>
      <c r="J97" s="296">
        <v>0</v>
      </c>
      <c r="K97" s="297">
        <v>0.8942206971446859</v>
      </c>
      <c r="L97" s="297">
        <v>0</v>
      </c>
      <c r="M97" s="298">
        <v>0.7134466953093503</v>
      </c>
      <c r="N97" s="296">
        <v>0</v>
      </c>
      <c r="O97" s="297">
        <v>0.8942206971446859</v>
      </c>
      <c r="P97" s="297">
        <v>0</v>
      </c>
      <c r="Q97" s="298">
        <v>0.7134466953093503</v>
      </c>
      <c r="R97" s="299">
        <v>0</v>
      </c>
      <c r="S97" s="299">
        <v>0</v>
      </c>
      <c r="T97" s="299">
        <v>4.946622235863423</v>
      </c>
      <c r="U97" s="299">
        <v>4.946622235863423</v>
      </c>
    </row>
    <row r="98" spans="1:21" ht="12.75">
      <c r="A98" s="294" t="s">
        <v>239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9164</v>
      </c>
      <c r="I98" s="103">
        <v>73312</v>
      </c>
      <c r="J98" s="296">
        <v>0</v>
      </c>
      <c r="K98" s="297">
        <v>0.9081244766979139</v>
      </c>
      <c r="L98" s="297">
        <v>0</v>
      </c>
      <c r="M98" s="298">
        <v>0.7245397125099522</v>
      </c>
      <c r="N98" s="296">
        <v>0</v>
      </c>
      <c r="O98" s="297">
        <v>0.9081244766979139</v>
      </c>
      <c r="P98" s="297">
        <v>0</v>
      </c>
      <c r="Q98" s="298">
        <v>0.7245397125099522</v>
      </c>
      <c r="R98" s="299">
        <v>0</v>
      </c>
      <c r="S98" s="299">
        <v>0</v>
      </c>
      <c r="T98" s="299">
        <v>4.946622235863423</v>
      </c>
      <c r="U98" s="299">
        <v>4.946622235863423</v>
      </c>
    </row>
    <row r="99" spans="1:21" ht="12.75">
      <c r="A99" s="294" t="s">
        <v>240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7.2</v>
      </c>
      <c r="I99" s="103">
        <v>108</v>
      </c>
      <c r="J99" s="296">
        <v>0</v>
      </c>
      <c r="K99" s="297">
        <v>0.8816120645044878</v>
      </c>
      <c r="L99" s="297">
        <v>0</v>
      </c>
      <c r="M99" s="298">
        <v>0.7033870005178493</v>
      </c>
      <c r="N99" s="296">
        <v>0</v>
      </c>
      <c r="O99" s="297">
        <v>0.8816120645044878</v>
      </c>
      <c r="P99" s="297">
        <v>0</v>
      </c>
      <c r="Q99" s="298">
        <v>0.7033870005178493</v>
      </c>
      <c r="R99" s="299">
        <v>0</v>
      </c>
      <c r="S99" s="299">
        <v>0</v>
      </c>
      <c r="T99" s="299">
        <v>4.946622235863423</v>
      </c>
      <c r="U99" s="299">
        <v>4.946622235863423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433</v>
      </c>
      <c r="C1" s="143"/>
      <c r="D1" s="143"/>
      <c r="E1" s="143"/>
      <c r="K1" s="119" t="s">
        <v>434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435</v>
      </c>
      <c r="C4" s="7"/>
      <c r="D4" s="152">
        <v>19918396.741400003</v>
      </c>
      <c r="E4" s="153">
        <v>19586226.874642435</v>
      </c>
      <c r="K4" s="119" t="s">
        <v>436</v>
      </c>
    </row>
    <row r="5" spans="2:11" ht="12.75">
      <c r="B5" s="154" t="s">
        <v>437</v>
      </c>
      <c r="C5" s="7"/>
      <c r="D5" s="152">
        <v>5811014.84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438</v>
      </c>
      <c r="C6" s="157"/>
      <c r="D6" s="158">
        <v>29380506.72339053</v>
      </c>
      <c r="E6" s="159">
        <v>24080948.390906006</v>
      </c>
      <c r="K6" s="119" t="s">
        <v>0</v>
      </c>
    </row>
    <row r="7" ht="12.75">
      <c r="K7" s="160">
        <v>39157.42392361111</v>
      </c>
    </row>
    <row r="8" spans="2:10" ht="12.75">
      <c r="B8" s="161" t="s">
        <v>439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440</v>
      </c>
      <c r="D9" s="165" t="s">
        <v>441</v>
      </c>
      <c r="E9" s="166" t="s">
        <v>442</v>
      </c>
      <c r="F9" s="167" t="s">
        <v>443</v>
      </c>
      <c r="G9" s="166" t="s">
        <v>444</v>
      </c>
      <c r="H9" s="165" t="s">
        <v>445</v>
      </c>
      <c r="I9" s="167" t="s">
        <v>446</v>
      </c>
      <c r="J9" s="167" t="s">
        <v>447</v>
      </c>
    </row>
    <row r="10" spans="2:10" ht="12.75">
      <c r="B10" s="168" t="s">
        <v>448</v>
      </c>
      <c r="C10" s="169">
        <v>1658991.8081939558</v>
      </c>
      <c r="D10" s="169">
        <v>30006525.155879106</v>
      </c>
      <c r="E10" s="169">
        <v>11062485.406861706</v>
      </c>
      <c r="F10" s="169">
        <v>141737245.19394976</v>
      </c>
      <c r="G10" s="169">
        <v>1126.8680648840502</v>
      </c>
      <c r="H10" s="169">
        <v>102.54499390444859</v>
      </c>
      <c r="I10" s="169">
        <v>360.0012223780884</v>
      </c>
      <c r="J10" s="170">
        <v>1126.8680648840502</v>
      </c>
    </row>
    <row r="11" spans="2:10" ht="12.75">
      <c r="B11" s="171" t="s">
        <v>449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450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451</v>
      </c>
      <c r="E14" s="179"/>
      <c r="F14" s="180"/>
      <c r="G14" s="8" t="s">
        <v>452</v>
      </c>
      <c r="I14" s="181"/>
    </row>
    <row r="15" spans="2:9" ht="12.75">
      <c r="B15" s="177"/>
      <c r="C15" s="8" t="s">
        <v>453</v>
      </c>
      <c r="D15" s="182" t="s">
        <v>454</v>
      </c>
      <c r="E15" s="8" t="s">
        <v>455</v>
      </c>
      <c r="F15" s="183" t="s">
        <v>456</v>
      </c>
      <c r="G15" s="8" t="s">
        <v>8</v>
      </c>
      <c r="H15" s="8" t="s">
        <v>457</v>
      </c>
      <c r="I15" s="184" t="s">
        <v>458</v>
      </c>
    </row>
    <row r="16" spans="2:9" ht="12.75">
      <c r="B16" s="185" t="s">
        <v>459</v>
      </c>
      <c r="C16" s="186">
        <v>43667175.26554844</v>
      </c>
      <c r="D16" s="187">
        <v>2243881.411519857</v>
      </c>
      <c r="E16" s="187">
        <v>67540007.59176262</v>
      </c>
      <c r="F16" s="77" t="s">
        <v>460</v>
      </c>
      <c r="G16" s="187">
        <v>26116713.737734035</v>
      </c>
      <c r="H16" s="188">
        <v>1.598085714931486</v>
      </c>
      <c r="I16" s="184" t="s">
        <v>461</v>
      </c>
    </row>
    <row r="17" spans="2:9" ht="12.75">
      <c r="B17" s="185" t="s">
        <v>462</v>
      </c>
      <c r="C17" s="186">
        <v>19586226.874642435</v>
      </c>
      <c r="D17" s="187">
        <v>2243881.411519857</v>
      </c>
      <c r="E17" s="187">
        <v>67540007.59176262</v>
      </c>
      <c r="F17" s="189" t="s">
        <v>460</v>
      </c>
      <c r="G17" s="187">
        <v>50197662.12864004</v>
      </c>
      <c r="H17" s="188">
        <v>3.5629061916784543</v>
      </c>
      <c r="I17" s="184" t="s">
        <v>463</v>
      </c>
    </row>
    <row r="18" spans="2:9" ht="12.75">
      <c r="B18" s="190" t="s">
        <v>464</v>
      </c>
      <c r="C18" s="191">
        <v>37836190.13972142</v>
      </c>
      <c r="D18" s="192">
        <v>2243881.411519857</v>
      </c>
      <c r="E18" s="192">
        <v>67540007.59176262</v>
      </c>
      <c r="F18" s="193" t="s">
        <v>460</v>
      </c>
      <c r="G18" s="192">
        <v>31947698.86356105</v>
      </c>
      <c r="H18" s="194">
        <v>1.8443688105378644</v>
      </c>
      <c r="I18" s="195" t="s">
        <v>461</v>
      </c>
    </row>
    <row r="19" spans="2:9" ht="12.75">
      <c r="B19" s="27" t="s">
        <v>465</v>
      </c>
      <c r="H19" s="196"/>
      <c r="I19" s="196"/>
    </row>
    <row r="20" spans="2:9" ht="12.75">
      <c r="B20" s="27" t="s">
        <v>466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467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468</v>
      </c>
      <c r="D23" s="180"/>
      <c r="E23" s="8"/>
      <c r="F23" s="8"/>
      <c r="G23" s="8" t="s">
        <v>452</v>
      </c>
      <c r="H23" s="196"/>
      <c r="I23" s="197"/>
    </row>
    <row r="24" spans="2:9" ht="12.75">
      <c r="B24" s="177"/>
      <c r="C24" s="182" t="s">
        <v>469</v>
      </c>
      <c r="D24" s="183" t="s">
        <v>470</v>
      </c>
      <c r="E24" s="8" t="s">
        <v>453</v>
      </c>
      <c r="F24" s="8" t="s">
        <v>451</v>
      </c>
      <c r="G24" s="8" t="s">
        <v>8</v>
      </c>
      <c r="H24" s="196"/>
      <c r="I24" s="197"/>
    </row>
    <row r="25" spans="2:9" ht="12.75">
      <c r="B25" s="198" t="s">
        <v>471</v>
      </c>
      <c r="C25" s="199">
        <v>16303763.813966127</v>
      </c>
      <c r="D25" s="200"/>
      <c r="E25" s="201">
        <v>0.114545129597426</v>
      </c>
      <c r="F25" s="201">
        <v>0.13762965638631883</v>
      </c>
      <c r="G25" s="201">
        <v>0.023084526788892834</v>
      </c>
      <c r="H25" s="196"/>
      <c r="I25" s="197"/>
    </row>
    <row r="26" spans="2:9" ht="12.75">
      <c r="B26" s="198" t="s">
        <v>472</v>
      </c>
      <c r="C26" s="199">
        <v>16303763.813966127</v>
      </c>
      <c r="D26" s="200"/>
      <c r="E26" s="201">
        <v>0.04874112202592479</v>
      </c>
      <c r="F26" s="201">
        <v>0.13762965638631883</v>
      </c>
      <c r="G26" s="201">
        <v>0.08888853436039404</v>
      </c>
      <c r="H26" s="196"/>
      <c r="I26" s="197"/>
    </row>
    <row r="27" spans="2:9" ht="12.75">
      <c r="B27" s="198" t="s">
        <v>473</v>
      </c>
      <c r="C27" s="199">
        <v>16303763.813966127</v>
      </c>
      <c r="D27" s="200"/>
      <c r="E27" s="201">
        <v>0.07462154835842326</v>
      </c>
      <c r="F27" s="201">
        <v>0.13762965638631883</v>
      </c>
      <c r="G27" s="201">
        <v>0.06300810802789557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474</v>
      </c>
      <c r="C29" s="205"/>
      <c r="D29" s="206">
        <v>84774299.9798609</v>
      </c>
      <c r="E29" s="207">
        <v>0.42844132669851415</v>
      </c>
      <c r="F29" s="207">
        <v>0.796703807731913</v>
      </c>
      <c r="G29" s="201">
        <v>0.3682624810333988</v>
      </c>
      <c r="H29" s="196"/>
      <c r="I29" s="181"/>
    </row>
    <row r="30" spans="2:9" ht="12.75">
      <c r="B30" s="198" t="s">
        <v>475</v>
      </c>
      <c r="C30" s="205"/>
      <c r="D30" s="206">
        <v>84774299.9798609</v>
      </c>
      <c r="E30" s="207">
        <v>0.22166580128138125</v>
      </c>
      <c r="F30" s="207">
        <v>0.796703807731913</v>
      </c>
      <c r="G30" s="201">
        <v>0.5750380064505317</v>
      </c>
      <c r="H30" s="196"/>
      <c r="I30" s="181"/>
    </row>
    <row r="31" spans="2:9" ht="12.75">
      <c r="B31" s="171" t="s">
        <v>476</v>
      </c>
      <c r="C31" s="208"/>
      <c r="D31" s="209">
        <v>84774299.9798609</v>
      </c>
      <c r="E31" s="210">
        <v>0.4319655608899471</v>
      </c>
      <c r="F31" s="210">
        <v>0.796703807731913</v>
      </c>
      <c r="G31" s="211">
        <v>0.3647382468419659</v>
      </c>
      <c r="H31" s="212"/>
      <c r="I31" s="213"/>
    </row>
    <row r="33" spans="2:9" ht="12.75">
      <c r="B33" s="174" t="s">
        <v>477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478</v>
      </c>
      <c r="D34" s="215"/>
      <c r="E34" s="215"/>
      <c r="F34" s="178" t="s">
        <v>479</v>
      </c>
      <c r="G34" s="216"/>
      <c r="H34" s="217"/>
      <c r="I34" s="218"/>
    </row>
    <row r="35" spans="2:9" ht="12.75">
      <c r="B35" s="219" t="s">
        <v>480</v>
      </c>
      <c r="C35" s="220" t="s">
        <v>481</v>
      </c>
      <c r="D35" s="220" t="s">
        <v>482</v>
      </c>
      <c r="E35" s="220" t="s">
        <v>483</v>
      </c>
      <c r="F35" s="220" t="s">
        <v>481</v>
      </c>
      <c r="G35" s="220" t="s">
        <v>482</v>
      </c>
      <c r="H35" s="217"/>
      <c r="I35" s="181"/>
    </row>
    <row r="36" spans="2:9" ht="12.75">
      <c r="B36" s="221">
        <v>2006</v>
      </c>
      <c r="C36" s="82">
        <v>1001.5883552222685</v>
      </c>
      <c r="D36" s="82">
        <v>282.1404122158476</v>
      </c>
      <c r="E36" s="82">
        <v>127.22784273105441</v>
      </c>
      <c r="F36" s="82">
        <v>64715.53963014099</v>
      </c>
      <c r="G36" s="82">
        <v>101774.86574312762</v>
      </c>
      <c r="H36" s="27" t="s">
        <v>484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485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486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487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488</v>
      </c>
      <c r="C43" s="224">
        <v>1001.5883552222685</v>
      </c>
      <c r="D43" s="224">
        <v>282.1404122158476</v>
      </c>
      <c r="E43" s="224">
        <v>127.22784273105441</v>
      </c>
      <c r="F43" s="224">
        <v>64715.53963014099</v>
      </c>
      <c r="G43" s="224">
        <v>101774.86574312762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489</v>
      </c>
      <c r="H45" s="8"/>
      <c r="I45" s="181"/>
    </row>
    <row r="46" spans="2:9" ht="12.75">
      <c r="B46" s="177">
        <v>2006</v>
      </c>
      <c r="C46" s="82">
        <v>18140.532636207972</v>
      </c>
      <c r="D46" s="82">
        <v>5115.1622475419845</v>
      </c>
      <c r="E46" s="82">
        <v>2303.6780146257947</v>
      </c>
      <c r="F46" s="82">
        <v>829162.8843846061</v>
      </c>
      <c r="G46" s="82">
        <v>1303982.6557843375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490</v>
      </c>
      <c r="C53" s="226">
        <v>18140.532636207972</v>
      </c>
      <c r="D53" s="226">
        <v>5115.1622475419845</v>
      </c>
      <c r="E53" s="226">
        <v>2303.6780146257947</v>
      </c>
      <c r="F53" s="226">
        <v>829162.8843846061</v>
      </c>
      <c r="G53" s="226">
        <v>1303982.6557843375</v>
      </c>
      <c r="H53" s="105"/>
      <c r="I53" s="213"/>
    </row>
    <row r="56" spans="2:11" ht="12.75">
      <c r="B56" s="174" t="s">
        <v>491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440</v>
      </c>
      <c r="D57" s="229" t="s">
        <v>441</v>
      </c>
      <c r="E57" s="230" t="s">
        <v>442</v>
      </c>
      <c r="F57" s="230" t="s">
        <v>443</v>
      </c>
      <c r="G57" s="228" t="s">
        <v>492</v>
      </c>
      <c r="H57" s="230" t="s">
        <v>493</v>
      </c>
      <c r="I57" s="231" t="s">
        <v>446</v>
      </c>
      <c r="J57" s="231" t="s">
        <v>447</v>
      </c>
      <c r="K57" s="232" t="s">
        <v>494</v>
      </c>
    </row>
    <row r="58" spans="2:11" ht="12.75">
      <c r="B58" s="233">
        <v>2006</v>
      </c>
      <c r="C58" s="234">
        <v>1658991.8081939558</v>
      </c>
      <c r="D58" s="235">
        <v>30006525.155879106</v>
      </c>
      <c r="E58" s="82">
        <v>11062485.406861706</v>
      </c>
      <c r="F58" s="82">
        <v>141737245.19394976</v>
      </c>
      <c r="G58" s="234">
        <v>1126.8680648840502</v>
      </c>
      <c r="H58" s="82">
        <v>102.54499390444859</v>
      </c>
      <c r="I58" s="236">
        <v>360.0012223780884</v>
      </c>
      <c r="J58" s="236">
        <v>1126.8680648840502</v>
      </c>
      <c r="K58" s="237">
        <v>267.898664629532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858.9694002545182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1658991.8081939558</v>
      </c>
      <c r="D65" s="240">
        <v>30006525.155879106</v>
      </c>
      <c r="E65" s="241">
        <v>11062485.406861706</v>
      </c>
      <c r="F65" s="241">
        <v>141737245.19394976</v>
      </c>
      <c r="G65" s="239">
        <v>1126.8680648840502</v>
      </c>
      <c r="H65" s="241">
        <v>102.54499390444859</v>
      </c>
      <c r="I65" s="240">
        <v>360.0012223780884</v>
      </c>
      <c r="J65" s="240">
        <v>1126.8680648840502</v>
      </c>
      <c r="K65" s="242">
        <v>1126.8680648840502</v>
      </c>
    </row>
    <row r="68" spans="2:11" ht="12.75">
      <c r="B68" s="174" t="s">
        <v>495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440</v>
      </c>
      <c r="D69" s="244" t="s">
        <v>441</v>
      </c>
      <c r="E69" s="245" t="s">
        <v>442</v>
      </c>
      <c r="F69" s="246" t="s">
        <v>443</v>
      </c>
      <c r="G69" s="244" t="s">
        <v>492</v>
      </c>
      <c r="H69" s="230" t="s">
        <v>493</v>
      </c>
      <c r="I69" s="119" t="s">
        <v>446</v>
      </c>
      <c r="J69" s="231" t="s">
        <v>447</v>
      </c>
      <c r="K69" s="167" t="s">
        <v>496</v>
      </c>
    </row>
    <row r="70" spans="2:11" ht="12.75">
      <c r="B70" s="247" t="s">
        <v>38</v>
      </c>
      <c r="C70" s="248">
        <v>1658991.8081939558</v>
      </c>
      <c r="D70" s="249">
        <v>30006525.155879106</v>
      </c>
      <c r="E70" s="248">
        <v>9562478.2068617</v>
      </c>
      <c r="F70" s="250">
        <v>126737137.19394979</v>
      </c>
      <c r="G70" s="249">
        <v>1126.8680648840502</v>
      </c>
      <c r="H70" s="249">
        <v>102.54499390444859</v>
      </c>
      <c r="I70" s="249">
        <v>360.00122237808824</v>
      </c>
      <c r="J70" s="250">
        <v>1126.8680648840502</v>
      </c>
      <c r="K70" s="250">
        <v>31595514.067726128</v>
      </c>
    </row>
    <row r="71" spans="2:11" ht="12.75">
      <c r="B71" s="251" t="s">
        <v>90</v>
      </c>
      <c r="C71" s="252">
        <v>1658991.8081939558</v>
      </c>
      <c r="D71" s="224">
        <v>30006525.155879106</v>
      </c>
      <c r="E71" s="252">
        <v>1432131.472493702</v>
      </c>
      <c r="F71" s="103">
        <v>19105982.86162977</v>
      </c>
      <c r="G71" s="224">
        <v>1126.8680648840502</v>
      </c>
      <c r="H71" s="224">
        <v>102.54499390444859</v>
      </c>
      <c r="I71" s="224">
        <v>360.00122237808824</v>
      </c>
      <c r="J71" s="103">
        <v>1126.8680648840502</v>
      </c>
      <c r="K71" s="103">
        <v>506441.5701980527</v>
      </c>
    </row>
    <row r="72" spans="2:11" ht="12.75">
      <c r="B72" s="251" t="s">
        <v>255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258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107</v>
      </c>
      <c r="C74" s="252">
        <v>0</v>
      </c>
      <c r="D74" s="224">
        <v>0</v>
      </c>
      <c r="E74" s="252">
        <v>8130346.734367999</v>
      </c>
      <c r="F74" s="103">
        <v>107631154.33232002</v>
      </c>
      <c r="G74" s="224">
        <v>0</v>
      </c>
      <c r="H74" s="224">
        <v>0</v>
      </c>
      <c r="I74" s="224">
        <v>0</v>
      </c>
      <c r="J74" s="103">
        <v>0</v>
      </c>
      <c r="K74" s="103">
        <v>31089072.497528076</v>
      </c>
    </row>
    <row r="75" spans="2:11" ht="12.75">
      <c r="B75" s="251" t="s">
        <v>112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112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112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497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498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440</v>
      </c>
      <c r="D98" s="246" t="s">
        <v>441</v>
      </c>
      <c r="E98" s="244" t="s">
        <v>442</v>
      </c>
      <c r="F98" s="246" t="s">
        <v>443</v>
      </c>
      <c r="G98" s="245" t="s">
        <v>492</v>
      </c>
      <c r="H98" s="244" t="s">
        <v>499</v>
      </c>
      <c r="I98" s="119" t="s">
        <v>446</v>
      </c>
      <c r="J98" s="231" t="s">
        <v>447</v>
      </c>
      <c r="K98" s="167" t="s">
        <v>496</v>
      </c>
    </row>
    <row r="99" spans="2:11" ht="12.75">
      <c r="B99" s="247" t="s">
        <v>38</v>
      </c>
      <c r="C99" s="249">
        <v>1658991.8081939556</v>
      </c>
      <c r="D99" s="249">
        <v>30006525.155879106</v>
      </c>
      <c r="E99" s="248">
        <v>2725747.007301702</v>
      </c>
      <c r="F99" s="250">
        <v>32531198.73816977</v>
      </c>
      <c r="G99" s="248">
        <v>1126.8680648840502</v>
      </c>
      <c r="H99" s="249">
        <v>102.54499390444859</v>
      </c>
      <c r="I99" s="250">
        <v>360.00122237808824</v>
      </c>
      <c r="J99" s="250">
        <v>1126.8680648840502</v>
      </c>
      <c r="K99" s="250">
        <v>4284497.688569438</v>
      </c>
    </row>
    <row r="100" spans="2:11" ht="12.75">
      <c r="B100" s="254" t="s">
        <v>500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501</v>
      </c>
      <c r="C101" s="252">
        <v>65014.4</v>
      </c>
      <c r="D101" s="103">
        <v>650144</v>
      </c>
      <c r="E101" s="224">
        <v>307332.5228040448</v>
      </c>
      <c r="F101" s="103">
        <v>4100751.479256628</v>
      </c>
      <c r="G101" s="252">
        <v>0</v>
      </c>
      <c r="H101" s="224">
        <v>0</v>
      </c>
      <c r="I101" s="224">
        <v>14.1081248</v>
      </c>
      <c r="J101" s="103">
        <v>0</v>
      </c>
      <c r="K101" s="257">
        <v>-1928414.254802272</v>
      </c>
    </row>
    <row r="102" spans="2:11" ht="12.75">
      <c r="B102" s="256" t="s">
        <v>502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503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214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504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505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506</v>
      </c>
      <c r="C107" s="252">
        <v>0</v>
      </c>
      <c r="D107" s="103">
        <v>0</v>
      </c>
      <c r="E107" s="224">
        <v>957634.8864</v>
      </c>
      <c r="F107" s="103">
        <v>4788174.432</v>
      </c>
      <c r="G107" s="252">
        <v>0</v>
      </c>
      <c r="H107" s="224">
        <v>0</v>
      </c>
      <c r="I107" s="224">
        <v>0</v>
      </c>
      <c r="J107" s="103">
        <v>0</v>
      </c>
      <c r="K107" s="257">
        <v>2072514.3712369432</v>
      </c>
    </row>
    <row r="108" spans="2:11" ht="12.75">
      <c r="B108" s="256" t="s">
        <v>507</v>
      </c>
      <c r="C108" s="252">
        <v>1593977.4081939557</v>
      </c>
      <c r="D108" s="103">
        <v>29356381.155879106</v>
      </c>
      <c r="E108" s="224">
        <v>1169281.2517296572</v>
      </c>
      <c r="F108" s="103">
        <v>18438116.05059314</v>
      </c>
      <c r="G108" s="252">
        <v>1126.8680648840502</v>
      </c>
      <c r="H108" s="224">
        <v>102.54499390444859</v>
      </c>
      <c r="I108" s="224">
        <v>345.89309757808826</v>
      </c>
      <c r="J108" s="103">
        <v>1126.8680648840502</v>
      </c>
      <c r="K108" s="257">
        <v>2911953.7245736998</v>
      </c>
    </row>
    <row r="109" spans="2:11" ht="12.75">
      <c r="B109" s="256" t="s">
        <v>508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509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510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511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512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513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514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515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516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278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517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518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519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520</v>
      </c>
      <c r="C122" s="252">
        <v>0</v>
      </c>
      <c r="D122" s="103">
        <v>0</v>
      </c>
      <c r="E122" s="224">
        <v>291498.346368</v>
      </c>
      <c r="F122" s="103">
        <v>5204156.776319999</v>
      </c>
      <c r="G122" s="252">
        <v>0</v>
      </c>
      <c r="H122" s="224">
        <v>0</v>
      </c>
      <c r="I122" s="224">
        <v>0</v>
      </c>
      <c r="J122" s="103">
        <v>0</v>
      </c>
      <c r="K122" s="257">
        <v>1228443.8475610672</v>
      </c>
    </row>
    <row r="123" spans="2:11" ht="12.75">
      <c r="B123" s="256" t="s">
        <v>521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522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497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523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440</v>
      </c>
      <c r="D128" s="244" t="s">
        <v>441</v>
      </c>
      <c r="E128" s="245" t="s">
        <v>442</v>
      </c>
      <c r="F128" s="246" t="s">
        <v>443</v>
      </c>
      <c r="G128" s="245" t="s">
        <v>492</v>
      </c>
      <c r="H128" s="259" t="s">
        <v>524</v>
      </c>
      <c r="I128" s="260" t="s">
        <v>446</v>
      </c>
      <c r="J128" s="231" t="s">
        <v>447</v>
      </c>
      <c r="K128" s="167" t="s">
        <v>496</v>
      </c>
    </row>
    <row r="129" spans="2:11" ht="12.75">
      <c r="B129" s="247" t="s">
        <v>38</v>
      </c>
      <c r="C129" s="249">
        <v>1658991.8081939558</v>
      </c>
      <c r="D129" s="249">
        <v>30006525.155879106</v>
      </c>
      <c r="E129" s="249">
        <v>12562485.4068617</v>
      </c>
      <c r="F129" s="250">
        <v>156737245.19394982</v>
      </c>
      <c r="G129" s="248">
        <v>1126.8680648840502</v>
      </c>
      <c r="H129" s="249">
        <v>102.54499390444859</v>
      </c>
      <c r="I129" s="249">
        <v>360.00122237808824</v>
      </c>
      <c r="J129" s="250">
        <v>360.00122237808824</v>
      </c>
      <c r="K129" s="250">
        <v>31595558.710976467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89</v>
      </c>
      <c r="C138" s="82">
        <v>1658991.8081939558</v>
      </c>
      <c r="D138" s="82">
        <v>30006525.155879106</v>
      </c>
      <c r="E138" s="82">
        <v>9562485.4068617</v>
      </c>
      <c r="F138" s="235">
        <v>126737245.1939498</v>
      </c>
      <c r="G138" s="234">
        <v>1126.8680648840502</v>
      </c>
      <c r="H138" s="82">
        <v>102.54499390444859</v>
      </c>
      <c r="I138" s="82">
        <v>360.00122237808824</v>
      </c>
      <c r="J138" s="235">
        <v>360.00122237808824</v>
      </c>
      <c r="K138" s="235">
        <v>31595558.710976467</v>
      </c>
    </row>
    <row r="139" spans="2:11" ht="12.75">
      <c r="B139" s="221">
        <v>0</v>
      </c>
      <c r="C139" s="82">
        <v>0</v>
      </c>
      <c r="D139" s="82">
        <v>0</v>
      </c>
      <c r="E139" s="82">
        <v>1500000</v>
      </c>
      <c r="F139" s="235">
        <v>15000000</v>
      </c>
      <c r="G139" s="234">
        <v>0</v>
      </c>
      <c r="H139" s="82">
        <v>0</v>
      </c>
      <c r="I139" s="82">
        <v>0</v>
      </c>
      <c r="J139" s="235">
        <v>0</v>
      </c>
      <c r="K139" s="235">
        <v>0</v>
      </c>
    </row>
    <row r="140" spans="2:11" ht="12.75">
      <c r="B140" s="221">
        <v>0</v>
      </c>
      <c r="C140" s="82">
        <v>0</v>
      </c>
      <c r="D140" s="82">
        <v>0</v>
      </c>
      <c r="E140" s="82">
        <v>1500000</v>
      </c>
      <c r="F140" s="235">
        <v>15000000</v>
      </c>
      <c r="G140" s="234">
        <v>0</v>
      </c>
      <c r="H140" s="82">
        <v>0</v>
      </c>
      <c r="I140" s="82">
        <v>0</v>
      </c>
      <c r="J140" s="235">
        <v>0</v>
      </c>
      <c r="K140" s="235">
        <v>0</v>
      </c>
    </row>
    <row r="141" spans="2:11" ht="12.75">
      <c r="B141" s="111" t="s">
        <v>497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525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492</v>
      </c>
      <c r="D144" s="261" t="s">
        <v>526</v>
      </c>
      <c r="I144" s="181"/>
    </row>
    <row r="145" spans="2:9" ht="12.75">
      <c r="B145" s="233">
        <v>2006</v>
      </c>
      <c r="C145" s="82">
        <v>267.898664629532</v>
      </c>
      <c r="D145" s="82">
        <v>102.54499390444859</v>
      </c>
      <c r="I145" s="181"/>
    </row>
    <row r="146" spans="2:9" ht="12.75">
      <c r="B146" s="233">
        <v>2007</v>
      </c>
      <c r="C146" s="82">
        <v>1126.8680648840502</v>
      </c>
      <c r="D146" s="82">
        <v>102.54499390444859</v>
      </c>
      <c r="I146" s="181"/>
    </row>
    <row r="147" spans="2:9" ht="12.75">
      <c r="B147" s="233">
        <v>2008</v>
      </c>
      <c r="C147" s="82">
        <v>1126.8680648840502</v>
      </c>
      <c r="D147" s="82">
        <v>102.54499390444859</v>
      </c>
      <c r="I147" s="181"/>
    </row>
    <row r="148" spans="2:9" ht="12.75">
      <c r="B148" s="233">
        <v>2009</v>
      </c>
      <c r="C148" s="82">
        <v>1126.8680648840502</v>
      </c>
      <c r="D148" s="82">
        <v>102.54499390444859</v>
      </c>
      <c r="I148" s="181"/>
    </row>
    <row r="149" spans="2:9" ht="12.75">
      <c r="B149" s="233">
        <v>2010</v>
      </c>
      <c r="C149" s="82">
        <v>1126.8680648840502</v>
      </c>
      <c r="D149" s="82">
        <v>102.54499390444859</v>
      </c>
      <c r="I149" s="181"/>
    </row>
    <row r="150" spans="2:9" ht="12.75">
      <c r="B150" s="233">
        <v>2011</v>
      </c>
      <c r="C150" s="82">
        <v>1126.8680648840502</v>
      </c>
      <c r="D150" s="82">
        <v>102.54499390444859</v>
      </c>
      <c r="I150" s="181"/>
    </row>
    <row r="151" spans="2:9" ht="12.75">
      <c r="B151" s="233">
        <v>2012</v>
      </c>
      <c r="C151" s="82">
        <v>1126.8680648840502</v>
      </c>
      <c r="D151" s="82">
        <v>102.54499390444859</v>
      </c>
      <c r="I151" s="181"/>
    </row>
    <row r="152" spans="2:9" ht="12.75">
      <c r="B152" s="262">
        <v>2013</v>
      </c>
      <c r="C152" s="226">
        <v>1126.8680648840502</v>
      </c>
      <c r="D152" s="226">
        <v>102.54499390444859</v>
      </c>
      <c r="E152" s="263"/>
      <c r="F152" s="263"/>
      <c r="G152" s="263"/>
      <c r="H152" s="263"/>
      <c r="I152" s="213"/>
    </row>
    <row r="155" spans="2:9" ht="12.75">
      <c r="B155" s="174" t="s">
        <v>527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528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529</v>
      </c>
      <c r="D157" s="265" t="s">
        <v>530</v>
      </c>
      <c r="E157" s="266" t="s">
        <v>531</v>
      </c>
      <c r="F157" s="119"/>
      <c r="G157" s="244" t="s">
        <v>532</v>
      </c>
      <c r="H157" s="244" t="s">
        <v>533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15.65445198574357</v>
      </c>
      <c r="E161" s="82">
        <v>15.65445198574357</v>
      </c>
      <c r="F161" s="270"/>
      <c r="G161" s="82">
        <v>14928.329845249644</v>
      </c>
      <c r="H161" s="82">
        <v>12279.435573682227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15.65445198574357</v>
      </c>
      <c r="E162" s="82">
        <v>15.65445198574357</v>
      </c>
      <c r="F162" s="270"/>
      <c r="G162" s="82">
        <v>14928.329845249644</v>
      </c>
      <c r="H162" s="82">
        <v>12279.435573682227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172.026944898281</v>
      </c>
      <c r="E163" s="82">
        <v>172.026944898281</v>
      </c>
      <c r="F163" s="270"/>
      <c r="G163" s="82">
        <v>73175.88976691471</v>
      </c>
      <c r="H163" s="82">
        <v>12279.435573682227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267.898664629532</v>
      </c>
      <c r="E164" s="82">
        <v>267.898664629532</v>
      </c>
      <c r="F164" s="270"/>
      <c r="G164" s="82">
        <v>109390.11808415226</v>
      </c>
      <c r="H164" s="82">
        <v>73641.67348977488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267.898664629532</v>
      </c>
      <c r="E165" s="82">
        <v>267.898664629532</v>
      </c>
      <c r="F165" s="270"/>
      <c r="G165" s="82">
        <v>109390.11808415226</v>
      </c>
      <c r="H165" s="82">
        <v>73641.67348977488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267.898664629532</v>
      </c>
      <c r="E166" s="82">
        <v>267.898664629532</v>
      </c>
      <c r="F166" s="270"/>
      <c r="G166" s="82">
        <v>109390.11808415226</v>
      </c>
      <c r="H166" s="82">
        <v>73641.67348977488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38.93532194100163</v>
      </c>
      <c r="E167" s="82">
        <v>38.93532194100163</v>
      </c>
      <c r="F167" s="270"/>
      <c r="G167" s="82">
        <v>26214.12252849166</v>
      </c>
      <c r="H167" s="82">
        <v>352068.9986258209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38.93532194100163</v>
      </c>
      <c r="E168" s="82">
        <v>38.93532194100163</v>
      </c>
      <c r="F168" s="270"/>
      <c r="G168" s="82">
        <v>26214.12252849166</v>
      </c>
      <c r="H168" s="82">
        <v>352068.9986258209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38.93532194100163</v>
      </c>
      <c r="E169" s="82">
        <v>38.93532194100163</v>
      </c>
      <c r="F169" s="270"/>
      <c r="G169" s="82">
        <v>26214.12252849166</v>
      </c>
      <c r="H169" s="82">
        <v>352068.9986258209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102.54499390444856</v>
      </c>
      <c r="E170" s="82">
        <v>102.54499390444856</v>
      </c>
      <c r="F170" s="270"/>
      <c r="G170" s="82">
        <v>47037.86350899436</v>
      </c>
      <c r="H170" s="82">
        <v>1238054.9160042806</v>
      </c>
      <c r="I170" s="181"/>
    </row>
    <row r="171" spans="2:9" ht="12.75">
      <c r="B171" s="268">
        <v>39114</v>
      </c>
      <c r="C171" s="269">
        <v>5</v>
      </c>
      <c r="D171" s="82">
        <v>102.54499390444856</v>
      </c>
      <c r="E171" s="82">
        <v>102.54499390444856</v>
      </c>
      <c r="F171" s="270"/>
      <c r="G171" s="82">
        <v>47037.86350899436</v>
      </c>
      <c r="H171" s="82">
        <v>1238054.9160042806</v>
      </c>
      <c r="I171" s="181"/>
    </row>
    <row r="172" spans="2:9" ht="12.75">
      <c r="B172" s="268">
        <v>39142</v>
      </c>
      <c r="C172" s="269">
        <v>5</v>
      </c>
      <c r="D172" s="82">
        <v>102.54499390444856</v>
      </c>
      <c r="E172" s="82">
        <v>102.54499390444856</v>
      </c>
      <c r="F172" s="270"/>
      <c r="G172" s="82">
        <v>47037.86350899436</v>
      </c>
      <c r="H172" s="82">
        <v>1238054.9160042806</v>
      </c>
      <c r="I172" s="181"/>
    </row>
    <row r="173" spans="2:9" ht="12.75">
      <c r="B173" s="268">
        <v>39173</v>
      </c>
      <c r="C173" s="269">
        <v>6</v>
      </c>
      <c r="D173" s="82">
        <v>102.54499390444856</v>
      </c>
      <c r="E173" s="82">
        <v>102.54499390444856</v>
      </c>
      <c r="F173" s="270"/>
      <c r="G173" s="82">
        <v>47037.86350899436</v>
      </c>
      <c r="H173" s="82">
        <v>605692.6518060036</v>
      </c>
      <c r="I173" s="181"/>
    </row>
    <row r="174" spans="2:9" ht="12.75">
      <c r="B174" s="268">
        <v>39203</v>
      </c>
      <c r="C174" s="269">
        <v>6</v>
      </c>
      <c r="D174" s="82">
        <v>102.54499390444856</v>
      </c>
      <c r="E174" s="82">
        <v>102.54499390444856</v>
      </c>
      <c r="F174" s="270"/>
      <c r="G174" s="82">
        <v>47037.86350899436</v>
      </c>
      <c r="H174" s="82">
        <v>605692.6518060036</v>
      </c>
      <c r="I174" s="181"/>
    </row>
    <row r="175" spans="2:9" ht="12.75">
      <c r="B175" s="268">
        <v>39234</v>
      </c>
      <c r="C175" s="269">
        <v>6</v>
      </c>
      <c r="D175" s="82">
        <v>1126.8680648840502</v>
      </c>
      <c r="E175" s="82">
        <v>1126.8680648840502</v>
      </c>
      <c r="F175" s="270"/>
      <c r="G175" s="82">
        <v>320699.8677185001</v>
      </c>
      <c r="H175" s="82">
        <v>605692.6518060036</v>
      </c>
      <c r="I175" s="181"/>
    </row>
    <row r="176" spans="2:9" ht="12.75">
      <c r="B176" s="268">
        <v>39264</v>
      </c>
      <c r="C176" s="269">
        <v>7</v>
      </c>
      <c r="D176" s="82">
        <v>1126.8680648840502</v>
      </c>
      <c r="E176" s="82">
        <v>1126.8680648840502</v>
      </c>
      <c r="F176" s="270"/>
      <c r="G176" s="82">
        <v>320699.8677185001</v>
      </c>
      <c r="H176" s="82">
        <v>605692.6518060036</v>
      </c>
      <c r="I176" s="181"/>
    </row>
    <row r="177" spans="2:9" ht="12.75">
      <c r="B177" s="268">
        <v>39295</v>
      </c>
      <c r="C177" s="269">
        <v>7</v>
      </c>
      <c r="D177" s="82">
        <v>1126.8680648840502</v>
      </c>
      <c r="E177" s="82">
        <v>1126.8680648840502</v>
      </c>
      <c r="F177" s="270"/>
      <c r="G177" s="82">
        <v>320699.8677185001</v>
      </c>
      <c r="H177" s="82">
        <v>605692.6518060036</v>
      </c>
      <c r="I177" s="181"/>
    </row>
    <row r="178" spans="2:9" ht="12.75">
      <c r="B178" s="268">
        <v>39326</v>
      </c>
      <c r="C178" s="269">
        <v>7</v>
      </c>
      <c r="D178" s="82">
        <v>1126.8680648840502</v>
      </c>
      <c r="E178" s="82">
        <v>1126.8680648840502</v>
      </c>
      <c r="F178" s="270"/>
      <c r="G178" s="82">
        <v>320699.8677185001</v>
      </c>
      <c r="H178" s="82">
        <v>605692.6518060036</v>
      </c>
      <c r="I178" s="181"/>
    </row>
    <row r="179" spans="2:9" ht="12.75">
      <c r="B179" s="268">
        <v>39356</v>
      </c>
      <c r="C179" s="269">
        <v>8</v>
      </c>
      <c r="D179" s="82">
        <v>102.54499390444856</v>
      </c>
      <c r="E179" s="82">
        <v>102.54499390444856</v>
      </c>
      <c r="F179" s="270"/>
      <c r="G179" s="82">
        <v>47037.86350899436</v>
      </c>
      <c r="H179" s="82">
        <v>1238054.9160042806</v>
      </c>
      <c r="I179" s="181"/>
    </row>
    <row r="180" spans="2:9" ht="12.75">
      <c r="B180" s="268">
        <v>39387</v>
      </c>
      <c r="C180" s="269">
        <v>8</v>
      </c>
      <c r="D180" s="82">
        <v>102.54499390444856</v>
      </c>
      <c r="E180" s="82">
        <v>102.54499390444856</v>
      </c>
      <c r="F180" s="270"/>
      <c r="G180" s="82">
        <v>47037.86350899436</v>
      </c>
      <c r="H180" s="82">
        <v>1238054.9160042806</v>
      </c>
      <c r="I180" s="181"/>
    </row>
    <row r="181" spans="2:9" ht="12.75">
      <c r="B181" s="268">
        <v>39417</v>
      </c>
      <c r="C181" s="269">
        <v>8</v>
      </c>
      <c r="D181" s="82">
        <v>102.54499390444856</v>
      </c>
      <c r="E181" s="82">
        <v>102.54499390444856</v>
      </c>
      <c r="F181" s="270"/>
      <c r="G181" s="82">
        <v>47037.86350899436</v>
      </c>
      <c r="H181" s="82">
        <v>1238054.9160042806</v>
      </c>
      <c r="I181" s="181"/>
    </row>
    <row r="182" spans="2:9" ht="12.75">
      <c r="B182" s="268">
        <v>39448</v>
      </c>
      <c r="C182" s="269">
        <v>9</v>
      </c>
      <c r="D182" s="82">
        <v>102.54499390444856</v>
      </c>
      <c r="E182" s="82">
        <v>102.54499390444856</v>
      </c>
      <c r="F182" s="270"/>
      <c r="G182" s="82">
        <v>47037.86350899436</v>
      </c>
      <c r="H182" s="82">
        <v>1229716.649337614</v>
      </c>
      <c r="I182" s="181"/>
    </row>
    <row r="183" spans="2:9" ht="12.75">
      <c r="B183" s="268">
        <v>39479</v>
      </c>
      <c r="C183" s="269">
        <v>9</v>
      </c>
      <c r="D183" s="82">
        <v>102.54499390444856</v>
      </c>
      <c r="E183" s="82">
        <v>102.54499390444856</v>
      </c>
      <c r="F183" s="270"/>
      <c r="G183" s="82">
        <v>47037.86350899436</v>
      </c>
      <c r="H183" s="82">
        <v>1229716.649337614</v>
      </c>
      <c r="I183" s="181"/>
    </row>
    <row r="184" spans="2:9" ht="12.75">
      <c r="B184" s="268">
        <v>39508</v>
      </c>
      <c r="C184" s="269">
        <v>9</v>
      </c>
      <c r="D184" s="82">
        <v>102.54499390444856</v>
      </c>
      <c r="E184" s="82">
        <v>102.54499390444856</v>
      </c>
      <c r="F184" s="270"/>
      <c r="G184" s="82">
        <v>47037.86350899436</v>
      </c>
      <c r="H184" s="82">
        <v>1229716.649337614</v>
      </c>
      <c r="I184" s="181"/>
    </row>
    <row r="185" spans="2:9" ht="12.75">
      <c r="B185" s="268">
        <v>39539</v>
      </c>
      <c r="C185" s="269">
        <v>10</v>
      </c>
      <c r="D185" s="82">
        <v>102.54499390444856</v>
      </c>
      <c r="E185" s="82">
        <v>102.54499390444856</v>
      </c>
      <c r="F185" s="270"/>
      <c r="G185" s="82">
        <v>47037.86350899436</v>
      </c>
      <c r="H185" s="82">
        <v>597354.3851393369</v>
      </c>
      <c r="I185" s="181"/>
    </row>
    <row r="186" spans="2:9" ht="12.75">
      <c r="B186" s="268">
        <v>39569</v>
      </c>
      <c r="C186" s="269">
        <v>10</v>
      </c>
      <c r="D186" s="82">
        <v>102.54499390444856</v>
      </c>
      <c r="E186" s="82">
        <v>102.54499390444856</v>
      </c>
      <c r="F186" s="270"/>
      <c r="G186" s="82">
        <v>47037.86350899436</v>
      </c>
      <c r="H186" s="82">
        <v>597354.3851393369</v>
      </c>
      <c r="I186" s="181"/>
    </row>
    <row r="187" spans="2:9" ht="12.75">
      <c r="B187" s="268">
        <v>39600</v>
      </c>
      <c r="C187" s="269">
        <v>10</v>
      </c>
      <c r="D187" s="82">
        <v>1126.8680648840502</v>
      </c>
      <c r="E187" s="82">
        <v>1126.8680648840502</v>
      </c>
      <c r="F187" s="270"/>
      <c r="G187" s="82">
        <v>320699.8677185001</v>
      </c>
      <c r="H187" s="82">
        <v>597354.3851393369</v>
      </c>
      <c r="I187" s="181"/>
    </row>
    <row r="188" spans="2:9" ht="12.75">
      <c r="B188" s="268">
        <v>39630</v>
      </c>
      <c r="C188" s="269">
        <v>11</v>
      </c>
      <c r="D188" s="82">
        <v>1126.8680648840502</v>
      </c>
      <c r="E188" s="82">
        <v>1126.8680648840502</v>
      </c>
      <c r="F188" s="270"/>
      <c r="G188" s="82">
        <v>320699.8677185001</v>
      </c>
      <c r="H188" s="82">
        <v>597354.3851393369</v>
      </c>
      <c r="I188" s="181"/>
    </row>
    <row r="189" spans="2:9" ht="12.75">
      <c r="B189" s="268">
        <v>39661</v>
      </c>
      <c r="C189" s="269">
        <v>11</v>
      </c>
      <c r="D189" s="82">
        <v>1126.8680648840502</v>
      </c>
      <c r="E189" s="82">
        <v>1126.8680648840502</v>
      </c>
      <c r="F189" s="270"/>
      <c r="G189" s="82">
        <v>320699.8677185001</v>
      </c>
      <c r="H189" s="82">
        <v>597354.3851393369</v>
      </c>
      <c r="I189" s="181"/>
    </row>
    <row r="190" spans="2:9" ht="12.75">
      <c r="B190" s="268">
        <v>39692</v>
      </c>
      <c r="C190" s="269">
        <v>11</v>
      </c>
      <c r="D190" s="82">
        <v>1126.8680648840502</v>
      </c>
      <c r="E190" s="82">
        <v>1126.8680648840502</v>
      </c>
      <c r="F190" s="270"/>
      <c r="G190" s="82">
        <v>320699.8677185001</v>
      </c>
      <c r="H190" s="82">
        <v>597354.3851393369</v>
      </c>
      <c r="I190" s="181"/>
    </row>
    <row r="191" spans="2:9" ht="12.75">
      <c r="B191" s="268">
        <v>39722</v>
      </c>
      <c r="C191" s="269">
        <v>12</v>
      </c>
      <c r="D191" s="82">
        <v>102.54499390444856</v>
      </c>
      <c r="E191" s="82">
        <v>102.54499390444856</v>
      </c>
      <c r="F191" s="270"/>
      <c r="G191" s="82">
        <v>47037.86350899436</v>
      </c>
      <c r="H191" s="82">
        <v>1229716.649337614</v>
      </c>
      <c r="I191" s="181"/>
    </row>
    <row r="192" spans="2:9" ht="12.75">
      <c r="B192" s="268">
        <v>39753</v>
      </c>
      <c r="C192" s="269">
        <v>12</v>
      </c>
      <c r="D192" s="82">
        <v>102.54499390444856</v>
      </c>
      <c r="E192" s="82">
        <v>102.54499390444856</v>
      </c>
      <c r="F192" s="270"/>
      <c r="G192" s="82">
        <v>47037.86350899436</v>
      </c>
      <c r="H192" s="82">
        <v>1229716.649337614</v>
      </c>
      <c r="I192" s="181"/>
    </row>
    <row r="193" spans="2:9" ht="12.75">
      <c r="B193" s="268">
        <v>39783</v>
      </c>
      <c r="C193" s="269">
        <v>12</v>
      </c>
      <c r="D193" s="82">
        <v>102.54499390444856</v>
      </c>
      <c r="E193" s="82">
        <v>102.54499390444856</v>
      </c>
      <c r="F193" s="270"/>
      <c r="G193" s="82">
        <v>47037.86350899436</v>
      </c>
      <c r="H193" s="82">
        <v>1229716.649337614</v>
      </c>
      <c r="I193" s="181"/>
    </row>
    <row r="194" spans="2:9" ht="12.75">
      <c r="B194" s="268">
        <v>39814</v>
      </c>
      <c r="C194" s="269">
        <v>13</v>
      </c>
      <c r="D194" s="82">
        <v>102.54499390444856</v>
      </c>
      <c r="E194" s="82">
        <v>102.54499390444856</v>
      </c>
      <c r="F194" s="270"/>
      <c r="G194" s="82">
        <v>47037.86350899436</v>
      </c>
      <c r="H194" s="82">
        <v>1229716.649337614</v>
      </c>
      <c r="I194" s="181"/>
    </row>
    <row r="195" spans="2:9" ht="12.75">
      <c r="B195" s="268">
        <v>39845</v>
      </c>
      <c r="C195" s="269">
        <v>13</v>
      </c>
      <c r="D195" s="82">
        <v>102.54499390444856</v>
      </c>
      <c r="E195" s="82">
        <v>102.54499390444856</v>
      </c>
      <c r="F195" s="270"/>
      <c r="G195" s="82">
        <v>47037.86350899436</v>
      </c>
      <c r="H195" s="82">
        <v>1229716.649337614</v>
      </c>
      <c r="I195" s="181"/>
    </row>
    <row r="196" spans="2:9" ht="12.75">
      <c r="B196" s="268">
        <v>39873</v>
      </c>
      <c r="C196" s="269">
        <v>13</v>
      </c>
      <c r="D196" s="82">
        <v>102.54499390444856</v>
      </c>
      <c r="E196" s="82">
        <v>102.54499390444856</v>
      </c>
      <c r="F196" s="270"/>
      <c r="G196" s="82">
        <v>47037.86350899436</v>
      </c>
      <c r="H196" s="82">
        <v>1229716.649337614</v>
      </c>
      <c r="I196" s="181"/>
    </row>
    <row r="197" spans="2:9" ht="12.75">
      <c r="B197" s="268">
        <v>39904</v>
      </c>
      <c r="C197" s="269">
        <v>14</v>
      </c>
      <c r="D197" s="82">
        <v>102.54499390444856</v>
      </c>
      <c r="E197" s="82">
        <v>102.54499390444856</v>
      </c>
      <c r="F197" s="270"/>
      <c r="G197" s="82">
        <v>47037.86350899436</v>
      </c>
      <c r="H197" s="82">
        <v>597354.3851393369</v>
      </c>
      <c r="I197" s="181"/>
    </row>
    <row r="198" spans="2:9" ht="12.75">
      <c r="B198" s="268">
        <v>39934</v>
      </c>
      <c r="C198" s="269">
        <v>14</v>
      </c>
      <c r="D198" s="82">
        <v>102.54499390444856</v>
      </c>
      <c r="E198" s="82">
        <v>102.54499390444856</v>
      </c>
      <c r="F198" s="270"/>
      <c r="G198" s="82">
        <v>47037.86350899436</v>
      </c>
      <c r="H198" s="82">
        <v>597354.3851393369</v>
      </c>
      <c r="I198" s="181"/>
    </row>
    <row r="199" spans="2:9" ht="12.75">
      <c r="B199" s="268">
        <v>39965</v>
      </c>
      <c r="C199" s="269">
        <v>14</v>
      </c>
      <c r="D199" s="82">
        <v>1126.8680648840502</v>
      </c>
      <c r="E199" s="82">
        <v>1126.8680648840502</v>
      </c>
      <c r="F199" s="270"/>
      <c r="G199" s="82">
        <v>320699.8677185001</v>
      </c>
      <c r="H199" s="82">
        <v>597354.3851393369</v>
      </c>
      <c r="I199" s="181"/>
    </row>
    <row r="200" spans="2:9" ht="12.75">
      <c r="B200" s="268">
        <v>39995</v>
      </c>
      <c r="C200" s="269">
        <v>15</v>
      </c>
      <c r="D200" s="82">
        <v>1126.8680648840502</v>
      </c>
      <c r="E200" s="82">
        <v>1126.8680648840502</v>
      </c>
      <c r="F200" s="270"/>
      <c r="G200" s="82">
        <v>320699.8677185001</v>
      </c>
      <c r="H200" s="82">
        <v>597354.3851393369</v>
      </c>
      <c r="I200" s="181"/>
    </row>
    <row r="201" spans="2:9" ht="12.75">
      <c r="B201" s="268">
        <v>40026</v>
      </c>
      <c r="C201" s="269">
        <v>15</v>
      </c>
      <c r="D201" s="82">
        <v>1126.8680648840502</v>
      </c>
      <c r="E201" s="82">
        <v>1126.8680648840502</v>
      </c>
      <c r="F201" s="270"/>
      <c r="G201" s="82">
        <v>320699.8677185001</v>
      </c>
      <c r="H201" s="82">
        <v>597354.3851393369</v>
      </c>
      <c r="I201" s="181"/>
    </row>
    <row r="202" spans="2:9" ht="12.75">
      <c r="B202" s="268">
        <v>40057</v>
      </c>
      <c r="C202" s="269">
        <v>15</v>
      </c>
      <c r="D202" s="82">
        <v>1126.8680648840502</v>
      </c>
      <c r="E202" s="82">
        <v>1126.8680648840502</v>
      </c>
      <c r="F202" s="270"/>
      <c r="G202" s="82">
        <v>320699.8677185001</v>
      </c>
      <c r="H202" s="82">
        <v>597354.3851393369</v>
      </c>
      <c r="I202" s="181"/>
    </row>
    <row r="203" spans="2:9" ht="12.75">
      <c r="B203" s="268">
        <v>40087</v>
      </c>
      <c r="C203" s="269">
        <v>16</v>
      </c>
      <c r="D203" s="82">
        <v>102.54499390444856</v>
      </c>
      <c r="E203" s="82">
        <v>102.54499390444856</v>
      </c>
      <c r="F203" s="270"/>
      <c r="G203" s="82">
        <v>47037.86350899436</v>
      </c>
      <c r="H203" s="82">
        <v>1229716.649337614</v>
      </c>
      <c r="I203" s="181"/>
    </row>
    <row r="204" spans="2:9" ht="12.75">
      <c r="B204" s="268">
        <v>40118</v>
      </c>
      <c r="C204" s="269">
        <v>16</v>
      </c>
      <c r="D204" s="82">
        <v>102.54499390444856</v>
      </c>
      <c r="E204" s="82">
        <v>102.54499390444856</v>
      </c>
      <c r="F204" s="270"/>
      <c r="G204" s="82">
        <v>47037.86350899436</v>
      </c>
      <c r="H204" s="82">
        <v>1229716.649337614</v>
      </c>
      <c r="I204" s="181"/>
    </row>
    <row r="205" spans="2:9" ht="12.75">
      <c r="B205" s="268">
        <v>40148</v>
      </c>
      <c r="C205" s="269">
        <v>16</v>
      </c>
      <c r="D205" s="82">
        <v>102.54499390444856</v>
      </c>
      <c r="E205" s="82">
        <v>102.54499390444856</v>
      </c>
      <c r="F205" s="270"/>
      <c r="G205" s="82">
        <v>47037.86350899436</v>
      </c>
      <c r="H205" s="82">
        <v>1229716.649337614</v>
      </c>
      <c r="I205" s="181"/>
    </row>
    <row r="206" spans="2:9" ht="12.75">
      <c r="B206" s="268">
        <v>40179</v>
      </c>
      <c r="C206" s="269">
        <v>17</v>
      </c>
      <c r="D206" s="82">
        <v>102.54499390444856</v>
      </c>
      <c r="E206" s="82">
        <v>102.54499390444856</v>
      </c>
      <c r="F206" s="270"/>
      <c r="G206" s="82">
        <v>47037.86350899436</v>
      </c>
      <c r="H206" s="82">
        <v>1142967.6493376137</v>
      </c>
      <c r="I206" s="181"/>
    </row>
    <row r="207" spans="2:9" ht="12.75">
      <c r="B207" s="268">
        <v>40210</v>
      </c>
      <c r="C207" s="269">
        <v>17</v>
      </c>
      <c r="D207" s="82">
        <v>102.54499390444856</v>
      </c>
      <c r="E207" s="82">
        <v>102.54499390444856</v>
      </c>
      <c r="F207" s="270"/>
      <c r="G207" s="82">
        <v>47037.86350899436</v>
      </c>
      <c r="H207" s="82">
        <v>1142967.6493376137</v>
      </c>
      <c r="I207" s="181"/>
    </row>
    <row r="208" spans="2:9" ht="12.75">
      <c r="B208" s="268">
        <v>40238</v>
      </c>
      <c r="C208" s="269">
        <v>17</v>
      </c>
      <c r="D208" s="82">
        <v>102.54499390444856</v>
      </c>
      <c r="E208" s="82">
        <v>102.54499390444856</v>
      </c>
      <c r="F208" s="270"/>
      <c r="G208" s="82">
        <v>47037.86350899436</v>
      </c>
      <c r="H208" s="82">
        <v>1142967.6493376137</v>
      </c>
      <c r="I208" s="181"/>
    </row>
    <row r="209" spans="2:9" ht="12.75">
      <c r="B209" s="268">
        <v>40269</v>
      </c>
      <c r="C209" s="269">
        <v>18</v>
      </c>
      <c r="D209" s="82">
        <v>102.54499390444856</v>
      </c>
      <c r="E209" s="82">
        <v>102.54499390444856</v>
      </c>
      <c r="F209" s="270"/>
      <c r="G209" s="82">
        <v>47037.86350899436</v>
      </c>
      <c r="H209" s="82">
        <v>510605.3851393371</v>
      </c>
      <c r="I209" s="181"/>
    </row>
    <row r="210" spans="2:9" ht="12.75">
      <c r="B210" s="268">
        <v>40299</v>
      </c>
      <c r="C210" s="269">
        <v>18</v>
      </c>
      <c r="D210" s="82">
        <v>102.54499390444856</v>
      </c>
      <c r="E210" s="82">
        <v>102.54499390444856</v>
      </c>
      <c r="F210" s="270"/>
      <c r="G210" s="82">
        <v>47037.86350899436</v>
      </c>
      <c r="H210" s="82">
        <v>510605.3851393371</v>
      </c>
      <c r="I210" s="181"/>
    </row>
    <row r="211" spans="2:9" ht="12.75">
      <c r="B211" s="268">
        <v>40330</v>
      </c>
      <c r="C211" s="269">
        <v>18</v>
      </c>
      <c r="D211" s="82">
        <v>1126.8680648840502</v>
      </c>
      <c r="E211" s="82">
        <v>1126.8680648840502</v>
      </c>
      <c r="F211" s="270"/>
      <c r="G211" s="82">
        <v>320699.8677185001</v>
      </c>
      <c r="H211" s="82">
        <v>510605.3851393371</v>
      </c>
      <c r="I211" s="181"/>
    </row>
    <row r="212" spans="2:9" ht="12.75">
      <c r="B212" s="268">
        <v>40360</v>
      </c>
      <c r="C212" s="269">
        <v>19</v>
      </c>
      <c r="D212" s="82">
        <v>1126.8680648840502</v>
      </c>
      <c r="E212" s="82">
        <v>1126.8680648840502</v>
      </c>
      <c r="F212" s="270"/>
      <c r="G212" s="82">
        <v>320699.8677185001</v>
      </c>
      <c r="H212" s="82">
        <v>510605.3851393371</v>
      </c>
      <c r="I212" s="181"/>
    </row>
    <row r="213" spans="2:9" ht="12.75">
      <c r="B213" s="268">
        <v>40391</v>
      </c>
      <c r="C213" s="269">
        <v>19</v>
      </c>
      <c r="D213" s="82">
        <v>1126.8680648840502</v>
      </c>
      <c r="E213" s="82">
        <v>1126.8680648840502</v>
      </c>
      <c r="F213" s="270"/>
      <c r="G213" s="82">
        <v>320699.8677185001</v>
      </c>
      <c r="H213" s="82">
        <v>510605.3851393371</v>
      </c>
      <c r="I213" s="181"/>
    </row>
    <row r="214" spans="2:9" ht="12.75">
      <c r="B214" s="268">
        <v>40422</v>
      </c>
      <c r="C214" s="269">
        <v>19</v>
      </c>
      <c r="D214" s="82">
        <v>1126.8680648840502</v>
      </c>
      <c r="E214" s="82">
        <v>1126.8680648840502</v>
      </c>
      <c r="F214" s="270"/>
      <c r="G214" s="82">
        <v>320699.8677185001</v>
      </c>
      <c r="H214" s="82">
        <v>510605.3851393371</v>
      </c>
      <c r="I214" s="181"/>
    </row>
    <row r="215" spans="2:9" ht="12.75">
      <c r="B215" s="268">
        <v>40452</v>
      </c>
      <c r="C215" s="269">
        <v>20</v>
      </c>
      <c r="D215" s="82">
        <v>102.54499390444856</v>
      </c>
      <c r="E215" s="82">
        <v>102.54499390444856</v>
      </c>
      <c r="F215" s="270"/>
      <c r="G215" s="82">
        <v>47037.86350899436</v>
      </c>
      <c r="H215" s="82">
        <v>1142967.6493376137</v>
      </c>
      <c r="I215" s="181"/>
    </row>
    <row r="216" spans="2:9" ht="12.75">
      <c r="B216" s="268">
        <v>40483</v>
      </c>
      <c r="C216" s="269">
        <v>20</v>
      </c>
      <c r="D216" s="82">
        <v>102.54499390444856</v>
      </c>
      <c r="E216" s="82">
        <v>102.54499390444856</v>
      </c>
      <c r="F216" s="270"/>
      <c r="G216" s="82">
        <v>47037.86350899436</v>
      </c>
      <c r="H216" s="82">
        <v>1142967.6493376137</v>
      </c>
      <c r="I216" s="181"/>
    </row>
    <row r="217" spans="2:9" ht="12.75">
      <c r="B217" s="268">
        <v>40513</v>
      </c>
      <c r="C217" s="269">
        <v>20</v>
      </c>
      <c r="D217" s="82">
        <v>102.54499390444856</v>
      </c>
      <c r="E217" s="82">
        <v>102.54499390444856</v>
      </c>
      <c r="F217" s="270"/>
      <c r="G217" s="82">
        <v>47037.86350899436</v>
      </c>
      <c r="H217" s="82">
        <v>1142967.6493376137</v>
      </c>
      <c r="I217" s="181"/>
    </row>
    <row r="218" spans="2:9" ht="12.75">
      <c r="B218" s="268">
        <v>40544</v>
      </c>
      <c r="C218" s="269">
        <v>21</v>
      </c>
      <c r="D218" s="82">
        <v>102.54499390444856</v>
      </c>
      <c r="E218" s="82">
        <v>102.54499390444856</v>
      </c>
      <c r="F218" s="270"/>
      <c r="G218" s="82">
        <v>47037.86350899436</v>
      </c>
      <c r="H218" s="82">
        <v>1142967.6493376137</v>
      </c>
      <c r="I218" s="181"/>
    </row>
    <row r="219" spans="2:9" ht="12.75">
      <c r="B219" s="268">
        <v>40575</v>
      </c>
      <c r="C219" s="269">
        <v>21</v>
      </c>
      <c r="D219" s="82">
        <v>102.54499390444856</v>
      </c>
      <c r="E219" s="82">
        <v>102.54499390444856</v>
      </c>
      <c r="F219" s="270"/>
      <c r="G219" s="82">
        <v>47037.86350899436</v>
      </c>
      <c r="H219" s="82">
        <v>1142967.6493376137</v>
      </c>
      <c r="I219" s="181"/>
    </row>
    <row r="220" spans="2:9" ht="12.75">
      <c r="B220" s="268">
        <v>40603</v>
      </c>
      <c r="C220" s="269">
        <v>21</v>
      </c>
      <c r="D220" s="82">
        <v>102.54499390444856</v>
      </c>
      <c r="E220" s="82">
        <v>102.54499390444856</v>
      </c>
      <c r="F220" s="270"/>
      <c r="G220" s="82">
        <v>47037.86350899436</v>
      </c>
      <c r="H220" s="82">
        <v>1142967.6493376137</v>
      </c>
      <c r="I220" s="181"/>
    </row>
    <row r="221" spans="2:9" ht="12.75">
      <c r="B221" s="268">
        <v>40634</v>
      </c>
      <c r="C221" s="269">
        <v>22</v>
      </c>
      <c r="D221" s="82">
        <v>102.54499390444856</v>
      </c>
      <c r="E221" s="82">
        <v>102.54499390444856</v>
      </c>
      <c r="F221" s="270"/>
      <c r="G221" s="82">
        <v>47037.86350899436</v>
      </c>
      <c r="H221" s="82">
        <v>510171.6044193371</v>
      </c>
      <c r="I221" s="181"/>
    </row>
    <row r="222" spans="2:9" ht="12.75">
      <c r="B222" s="268">
        <v>40664</v>
      </c>
      <c r="C222" s="269">
        <v>22</v>
      </c>
      <c r="D222" s="82">
        <v>102.54499390444856</v>
      </c>
      <c r="E222" s="82">
        <v>102.54499390444856</v>
      </c>
      <c r="F222" s="270"/>
      <c r="G222" s="82">
        <v>47037.86350899436</v>
      </c>
      <c r="H222" s="82">
        <v>510171.6044193371</v>
      </c>
      <c r="I222" s="181"/>
    </row>
    <row r="223" spans="2:9" ht="12.75">
      <c r="B223" s="268">
        <v>40695</v>
      </c>
      <c r="C223" s="269">
        <v>22</v>
      </c>
      <c r="D223" s="82">
        <v>1126.8680648840502</v>
      </c>
      <c r="E223" s="82">
        <v>1126.8680648840502</v>
      </c>
      <c r="F223" s="270"/>
      <c r="G223" s="82">
        <v>320699.8677185001</v>
      </c>
      <c r="H223" s="82">
        <v>510171.6044193371</v>
      </c>
      <c r="I223" s="181"/>
    </row>
    <row r="224" spans="2:9" ht="12.75">
      <c r="B224" s="268">
        <v>40725</v>
      </c>
      <c r="C224" s="269">
        <v>23</v>
      </c>
      <c r="D224" s="82">
        <v>1126.8680648840502</v>
      </c>
      <c r="E224" s="82">
        <v>1126.8680648840502</v>
      </c>
      <c r="F224" s="270"/>
      <c r="G224" s="82">
        <v>320699.8677185001</v>
      </c>
      <c r="H224" s="82">
        <v>509149.9572193371</v>
      </c>
      <c r="I224" s="181"/>
    </row>
    <row r="225" spans="2:9" ht="12.75">
      <c r="B225" s="268">
        <v>40756</v>
      </c>
      <c r="C225" s="269">
        <v>23</v>
      </c>
      <c r="D225" s="82">
        <v>1126.8680648840502</v>
      </c>
      <c r="E225" s="82">
        <v>1126.8680648840502</v>
      </c>
      <c r="F225" s="270"/>
      <c r="G225" s="82">
        <v>320699.8677185001</v>
      </c>
      <c r="H225" s="82">
        <v>509149.9572193371</v>
      </c>
      <c r="I225" s="181"/>
    </row>
    <row r="226" spans="2:9" ht="12.75">
      <c r="B226" s="268">
        <v>40787</v>
      </c>
      <c r="C226" s="269">
        <v>23</v>
      </c>
      <c r="D226" s="82">
        <v>1126.8680648840502</v>
      </c>
      <c r="E226" s="82">
        <v>1126.8680648840502</v>
      </c>
      <c r="F226" s="270"/>
      <c r="G226" s="82">
        <v>320699.8677185001</v>
      </c>
      <c r="H226" s="82">
        <v>509149.9572193371</v>
      </c>
      <c r="I226" s="181"/>
    </row>
    <row r="227" spans="2:9" ht="12.75">
      <c r="B227" s="268">
        <v>40817</v>
      </c>
      <c r="C227" s="269">
        <v>24</v>
      </c>
      <c r="D227" s="82">
        <v>102.54499390444856</v>
      </c>
      <c r="E227" s="82">
        <v>102.54499390444856</v>
      </c>
      <c r="F227" s="270"/>
      <c r="G227" s="82">
        <v>47037.86350899436</v>
      </c>
      <c r="H227" s="82">
        <v>1055765.4262176133</v>
      </c>
      <c r="I227" s="181"/>
    </row>
    <row r="228" spans="2:9" ht="12.75">
      <c r="B228" s="268">
        <v>40848</v>
      </c>
      <c r="C228" s="269">
        <v>24</v>
      </c>
      <c r="D228" s="82">
        <v>102.54499390444856</v>
      </c>
      <c r="E228" s="82">
        <v>102.54499390444856</v>
      </c>
      <c r="F228" s="270"/>
      <c r="G228" s="82">
        <v>47037.86350899436</v>
      </c>
      <c r="H228" s="82">
        <v>1055765.4262176133</v>
      </c>
      <c r="I228" s="181"/>
    </row>
    <row r="229" spans="2:9" ht="12.75">
      <c r="B229" s="268">
        <v>40878</v>
      </c>
      <c r="C229" s="269">
        <v>24</v>
      </c>
      <c r="D229" s="82">
        <v>102.54499390444856</v>
      </c>
      <c r="E229" s="82">
        <v>102.54499390444856</v>
      </c>
      <c r="F229" s="270"/>
      <c r="G229" s="82">
        <v>47037.86350899436</v>
      </c>
      <c r="H229" s="82">
        <v>1055765.4262176133</v>
      </c>
      <c r="I229" s="181"/>
    </row>
    <row r="230" spans="2:9" ht="12.75">
      <c r="B230" s="268">
        <v>40909</v>
      </c>
      <c r="C230" s="269">
        <v>25</v>
      </c>
      <c r="D230" s="82">
        <v>102.54499390444856</v>
      </c>
      <c r="E230" s="82">
        <v>102.54499390444856</v>
      </c>
      <c r="F230" s="270"/>
      <c r="G230" s="82">
        <v>47037.86350899436</v>
      </c>
      <c r="H230" s="82">
        <v>980294.599017613</v>
      </c>
      <c r="I230" s="181"/>
    </row>
    <row r="231" spans="2:9" ht="12.75">
      <c r="B231" s="268">
        <v>40940</v>
      </c>
      <c r="C231" s="269">
        <v>25</v>
      </c>
      <c r="D231" s="82">
        <v>102.54499390444856</v>
      </c>
      <c r="E231" s="82">
        <v>102.54499390444856</v>
      </c>
      <c r="F231" s="270"/>
      <c r="G231" s="82">
        <v>47037.86350899436</v>
      </c>
      <c r="H231" s="82">
        <v>980294.599017613</v>
      </c>
      <c r="I231" s="181"/>
    </row>
    <row r="232" spans="2:9" ht="12.75">
      <c r="B232" s="268">
        <v>40969</v>
      </c>
      <c r="C232" s="269">
        <v>25</v>
      </c>
      <c r="D232" s="82">
        <v>102.54499390444856</v>
      </c>
      <c r="E232" s="82">
        <v>102.54499390444856</v>
      </c>
      <c r="F232" s="270"/>
      <c r="G232" s="82">
        <v>47037.86350899436</v>
      </c>
      <c r="H232" s="82">
        <v>980294.599017613</v>
      </c>
      <c r="I232" s="181"/>
    </row>
    <row r="233" spans="2:9" ht="12.75">
      <c r="B233" s="268">
        <v>41000</v>
      </c>
      <c r="C233" s="269">
        <v>26</v>
      </c>
      <c r="D233" s="82">
        <v>102.54499390444856</v>
      </c>
      <c r="E233" s="82">
        <v>102.54499390444856</v>
      </c>
      <c r="F233" s="270"/>
      <c r="G233" s="82">
        <v>47037.86350899436</v>
      </c>
      <c r="H233" s="82">
        <v>507538.1492193371</v>
      </c>
      <c r="I233" s="181"/>
    </row>
    <row r="234" spans="2:9" ht="12.75">
      <c r="B234" s="268">
        <v>41030</v>
      </c>
      <c r="C234" s="269">
        <v>26</v>
      </c>
      <c r="D234" s="82">
        <v>102.54499390444856</v>
      </c>
      <c r="E234" s="82">
        <v>102.54499390444856</v>
      </c>
      <c r="F234" s="270"/>
      <c r="G234" s="82">
        <v>47037.86350899436</v>
      </c>
      <c r="H234" s="82">
        <v>507538.1492193371</v>
      </c>
      <c r="I234" s="181"/>
    </row>
    <row r="235" spans="2:9" ht="12.75">
      <c r="B235" s="268">
        <v>41061</v>
      </c>
      <c r="C235" s="269">
        <v>26</v>
      </c>
      <c r="D235" s="82">
        <v>1126.8680648840502</v>
      </c>
      <c r="E235" s="82">
        <v>1126.8680648840502</v>
      </c>
      <c r="F235" s="270"/>
      <c r="G235" s="82">
        <v>320699.8677185001</v>
      </c>
      <c r="H235" s="82">
        <v>507538.1492193371</v>
      </c>
      <c r="I235" s="181"/>
    </row>
    <row r="236" spans="2:9" ht="12.75">
      <c r="B236" s="268">
        <v>41091</v>
      </c>
      <c r="C236" s="269">
        <v>27</v>
      </c>
      <c r="D236" s="82">
        <v>1126.8680648840502</v>
      </c>
      <c r="E236" s="82">
        <v>1126.8680648840502</v>
      </c>
      <c r="F236" s="270"/>
      <c r="G236" s="82">
        <v>320699.8677185001</v>
      </c>
      <c r="H236" s="82">
        <v>507538.1492193371</v>
      </c>
      <c r="I236" s="181"/>
    </row>
    <row r="237" spans="2:9" ht="12.75">
      <c r="B237" s="268">
        <v>41122</v>
      </c>
      <c r="C237" s="269">
        <v>27</v>
      </c>
      <c r="D237" s="82">
        <v>1126.8680648840502</v>
      </c>
      <c r="E237" s="82">
        <v>1126.8680648840502</v>
      </c>
      <c r="F237" s="270"/>
      <c r="G237" s="82">
        <v>320699.8677185001</v>
      </c>
      <c r="H237" s="82">
        <v>507538.1492193371</v>
      </c>
      <c r="I237" s="181"/>
    </row>
    <row r="238" spans="2:9" ht="12.75">
      <c r="B238" s="268">
        <v>41153</v>
      </c>
      <c r="C238" s="269">
        <v>27</v>
      </c>
      <c r="D238" s="82">
        <v>1126.8680648840502</v>
      </c>
      <c r="E238" s="82">
        <v>1126.8680648840502</v>
      </c>
      <c r="F238" s="270"/>
      <c r="G238" s="82">
        <v>320699.8677185001</v>
      </c>
      <c r="H238" s="82">
        <v>507538.1492193371</v>
      </c>
      <c r="I238" s="181"/>
    </row>
    <row r="239" spans="2:9" ht="12.75">
      <c r="B239" s="268">
        <v>41183</v>
      </c>
      <c r="C239" s="269">
        <v>28</v>
      </c>
      <c r="D239" s="82">
        <v>102.54499390444856</v>
      </c>
      <c r="E239" s="82">
        <v>102.54499390444856</v>
      </c>
      <c r="F239" s="270"/>
      <c r="G239" s="82">
        <v>47037.86350899436</v>
      </c>
      <c r="H239" s="82">
        <v>980294.599017613</v>
      </c>
      <c r="I239" s="181"/>
    </row>
    <row r="240" spans="2:9" ht="12.75">
      <c r="B240" s="268">
        <v>41214</v>
      </c>
      <c r="C240" s="269">
        <v>28</v>
      </c>
      <c r="D240" s="82">
        <v>102.54499390444856</v>
      </c>
      <c r="E240" s="82">
        <v>102.54499390444856</v>
      </c>
      <c r="F240" s="270"/>
      <c r="G240" s="82">
        <v>47037.86350899436</v>
      </c>
      <c r="H240" s="82">
        <v>980294.599017613</v>
      </c>
      <c r="I240" s="181"/>
    </row>
    <row r="241" spans="2:9" ht="12.75">
      <c r="B241" s="268">
        <v>41244</v>
      </c>
      <c r="C241" s="269">
        <v>28</v>
      </c>
      <c r="D241" s="82">
        <v>102.54499390444856</v>
      </c>
      <c r="E241" s="82">
        <v>102.54499390444856</v>
      </c>
      <c r="F241" s="270"/>
      <c r="G241" s="82">
        <v>47037.86350899436</v>
      </c>
      <c r="H241" s="82">
        <v>980294.599017613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4527574.078300002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3188644.7178999996</v>
      </c>
      <c r="H5" s="19" t="s">
        <v>16</v>
      </c>
      <c r="I5" s="23">
        <v>5811014.84</v>
      </c>
      <c r="J5" s="24">
        <v>5478844.973242434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6201556.6652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5811014.84</v>
      </c>
      <c r="J9" s="20">
        <v>5478844.973242434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5811014.84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189606.44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19918396.741400003</v>
      </c>
      <c r="H13" s="36" t="s">
        <v>39</v>
      </c>
      <c r="I13" s="37">
        <v>19918396.741400003</v>
      </c>
      <c r="J13" s="24">
        <v>19586226.874642435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/>
      <c r="D17" s="77"/>
      <c r="E17" s="78"/>
      <c r="F17" s="79"/>
      <c r="G17" s="80" t="s">
        <v>86</v>
      </c>
      <c r="H17" s="81"/>
      <c r="I17" s="78" t="s">
        <v>87</v>
      </c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>
        <v>1</v>
      </c>
      <c r="W17" s="87"/>
      <c r="X17" s="87"/>
      <c r="Y17" s="77"/>
      <c r="Z17" s="88"/>
      <c r="AA17" s="88"/>
      <c r="AB17" s="88"/>
      <c r="AC17" s="88"/>
      <c r="AD17" s="77"/>
      <c r="AE17" s="89">
        <v>10</v>
      </c>
      <c r="AF17" s="90">
        <v>0.5</v>
      </c>
      <c r="AG17" s="91"/>
      <c r="AH17" s="92">
        <v>3000000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/>
      <c r="AQ17" s="96"/>
      <c r="AR17" s="96"/>
      <c r="AS17" s="96">
        <v>3000000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3000000</v>
      </c>
      <c r="BS17" s="99"/>
    </row>
    <row r="18" spans="1:71" ht="12.75">
      <c r="A18" s="74" t="s">
        <v>14</v>
      </c>
      <c r="B18" s="75" t="s">
        <v>88</v>
      </c>
      <c r="C18" s="76"/>
      <c r="D18" s="77" t="s">
        <v>89</v>
      </c>
      <c r="E18" s="78" t="s">
        <v>90</v>
      </c>
      <c r="F18" s="79" t="s">
        <v>91</v>
      </c>
      <c r="G18" s="80" t="b">
        <v>1</v>
      </c>
      <c r="H18" s="81">
        <v>0</v>
      </c>
      <c r="I18" s="78" t="s">
        <v>92</v>
      </c>
      <c r="J18" s="82" t="s">
        <v>93</v>
      </c>
      <c r="K18" s="82" t="s">
        <v>94</v>
      </c>
      <c r="L18" s="82">
        <v>225</v>
      </c>
      <c r="M18" s="83">
        <v>150</v>
      </c>
      <c r="N18" s="83">
        <v>0</v>
      </c>
      <c r="O18" s="83">
        <v>0</v>
      </c>
      <c r="P18" s="83">
        <v>0</v>
      </c>
      <c r="Q18" s="84">
        <v>225</v>
      </c>
      <c r="R18" s="85">
        <v>246.145</v>
      </c>
      <c r="S18" s="85" t="s">
        <v>90</v>
      </c>
      <c r="T18" s="16" t="s">
        <v>95</v>
      </c>
      <c r="U18">
        <v>0.2698300852618758</v>
      </c>
      <c r="V18" s="86">
        <v>13.39</v>
      </c>
      <c r="W18" s="87" t="s">
        <v>90</v>
      </c>
      <c r="X18" s="87" t="s">
        <v>90</v>
      </c>
      <c r="Y18" s="77" t="s">
        <v>96</v>
      </c>
      <c r="Z18" s="100"/>
      <c r="AA18" s="100"/>
      <c r="AB18" s="100"/>
      <c r="AC18" s="100"/>
      <c r="AD18" s="77"/>
      <c r="AE18" s="89">
        <v>15</v>
      </c>
      <c r="AF18" s="90">
        <v>0.8</v>
      </c>
      <c r="AG18" s="101"/>
      <c r="AH18" s="92">
        <v>448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/>
      <c r="AQ18" s="96"/>
      <c r="AR18" s="96">
        <v>32</v>
      </c>
      <c r="AS18" s="96">
        <v>416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448</v>
      </c>
      <c r="BS18" s="103"/>
    </row>
    <row r="19" spans="1:71" ht="12.75">
      <c r="A19" s="74" t="s">
        <v>14</v>
      </c>
      <c r="B19" s="75" t="s">
        <v>97</v>
      </c>
      <c r="C19" s="76"/>
      <c r="D19" s="77" t="s">
        <v>89</v>
      </c>
      <c r="E19" s="78" t="s">
        <v>90</v>
      </c>
      <c r="F19" s="79" t="s">
        <v>91</v>
      </c>
      <c r="G19" s="80" t="b">
        <v>1</v>
      </c>
      <c r="H19" s="81">
        <v>0</v>
      </c>
      <c r="I19" s="78" t="s">
        <v>92</v>
      </c>
      <c r="J19" s="82" t="s">
        <v>93</v>
      </c>
      <c r="K19" s="82" t="s">
        <v>94</v>
      </c>
      <c r="L19" s="82">
        <v>225</v>
      </c>
      <c r="M19" s="83">
        <v>150</v>
      </c>
      <c r="N19" s="83">
        <v>0</v>
      </c>
      <c r="O19" s="83">
        <v>0</v>
      </c>
      <c r="P19" s="83">
        <v>0</v>
      </c>
      <c r="Q19" s="84">
        <v>225</v>
      </c>
      <c r="R19" s="85">
        <v>938.11</v>
      </c>
      <c r="S19" s="85" t="s">
        <v>90</v>
      </c>
      <c r="T19" s="16" t="s">
        <v>95</v>
      </c>
      <c r="U19">
        <v>1.0283788063337393</v>
      </c>
      <c r="V19" s="86">
        <v>20.615</v>
      </c>
      <c r="W19" s="87" t="s">
        <v>90</v>
      </c>
      <c r="X19" s="87" t="s">
        <v>90</v>
      </c>
      <c r="Y19" s="77" t="s">
        <v>96</v>
      </c>
      <c r="Z19" s="77"/>
      <c r="AA19" s="77"/>
      <c r="AB19" s="77"/>
      <c r="AC19" s="77"/>
      <c r="AD19" s="77"/>
      <c r="AE19" s="89">
        <v>15</v>
      </c>
      <c r="AF19" s="90">
        <v>0.8</v>
      </c>
      <c r="AG19" s="101"/>
      <c r="AH19" s="92">
        <v>156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/>
      <c r="AQ19" s="96"/>
      <c r="AR19" s="96">
        <v>48</v>
      </c>
      <c r="AS19" s="96">
        <v>108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156</v>
      </c>
      <c r="BS19" s="103"/>
    </row>
    <row r="20" spans="1:71" ht="12.75">
      <c r="A20" s="74" t="s">
        <v>14</v>
      </c>
      <c r="B20" s="75" t="s">
        <v>98</v>
      </c>
      <c r="C20" s="76"/>
      <c r="D20" s="77" t="s">
        <v>89</v>
      </c>
      <c r="E20" s="78" t="s">
        <v>90</v>
      </c>
      <c r="F20" s="79" t="s">
        <v>91</v>
      </c>
      <c r="G20" s="80" t="b">
        <v>1</v>
      </c>
      <c r="H20" s="81">
        <v>0</v>
      </c>
      <c r="I20" s="78" t="s">
        <v>92</v>
      </c>
      <c r="J20" s="82" t="s">
        <v>93</v>
      </c>
      <c r="K20" s="82" t="s">
        <v>94</v>
      </c>
      <c r="L20" s="82">
        <v>125</v>
      </c>
      <c r="M20" s="83">
        <v>50</v>
      </c>
      <c r="N20" s="83">
        <v>0</v>
      </c>
      <c r="O20" s="83">
        <v>0</v>
      </c>
      <c r="P20" s="83">
        <v>0</v>
      </c>
      <c r="Q20" s="84">
        <v>125</v>
      </c>
      <c r="R20" s="85">
        <v>271.965</v>
      </c>
      <c r="S20" s="85" t="s">
        <v>90</v>
      </c>
      <c r="T20" s="16" t="s">
        <v>95</v>
      </c>
      <c r="U20">
        <v>0.2981345919610231</v>
      </c>
      <c r="V20" s="86">
        <v>14.975</v>
      </c>
      <c r="W20" s="87" t="s">
        <v>90</v>
      </c>
      <c r="X20" s="87" t="s">
        <v>90</v>
      </c>
      <c r="Y20" s="77" t="s">
        <v>96</v>
      </c>
      <c r="Z20" s="77"/>
      <c r="AA20" s="77"/>
      <c r="AB20" s="77"/>
      <c r="AC20" s="77"/>
      <c r="AD20" s="77"/>
      <c r="AE20" s="89">
        <v>18</v>
      </c>
      <c r="AF20" s="90">
        <v>0.8</v>
      </c>
      <c r="AG20" s="101"/>
      <c r="AH20" s="92">
        <v>2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/>
      <c r="AQ20" s="96"/>
      <c r="AR20" s="96"/>
      <c r="AS20" s="96">
        <v>2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2</v>
      </c>
      <c r="BS20" s="103"/>
    </row>
    <row r="21" spans="1:71" ht="12.75">
      <c r="A21" s="74" t="s">
        <v>14</v>
      </c>
      <c r="B21" s="75" t="s">
        <v>99</v>
      </c>
      <c r="C21" s="76"/>
      <c r="D21" s="77" t="s">
        <v>89</v>
      </c>
      <c r="E21" s="78" t="s">
        <v>90</v>
      </c>
      <c r="F21" s="79" t="s">
        <v>91</v>
      </c>
      <c r="G21" s="80" t="b">
        <v>1</v>
      </c>
      <c r="H21" s="81">
        <v>0</v>
      </c>
      <c r="I21" s="78" t="s">
        <v>92</v>
      </c>
      <c r="J21" s="82" t="s">
        <v>93</v>
      </c>
      <c r="K21" s="82" t="s">
        <v>94</v>
      </c>
      <c r="L21" s="82">
        <v>125</v>
      </c>
      <c r="M21" s="83">
        <v>200</v>
      </c>
      <c r="N21" s="83">
        <v>0</v>
      </c>
      <c r="O21" s="83">
        <v>0</v>
      </c>
      <c r="P21" s="83">
        <v>0</v>
      </c>
      <c r="Q21" s="84">
        <v>125</v>
      </c>
      <c r="R21" s="85">
        <v>543.93</v>
      </c>
      <c r="S21" s="85" t="s">
        <v>90</v>
      </c>
      <c r="T21" s="16" t="s">
        <v>95</v>
      </c>
      <c r="U21">
        <v>0.5962691839220462</v>
      </c>
      <c r="V21" s="86">
        <v>20.615</v>
      </c>
      <c r="W21" s="87" t="s">
        <v>90</v>
      </c>
      <c r="X21" s="87" t="s">
        <v>90</v>
      </c>
      <c r="Y21" s="77" t="s">
        <v>96</v>
      </c>
      <c r="Z21" s="77"/>
      <c r="AA21" s="77"/>
      <c r="AB21" s="77"/>
      <c r="AC21" s="77"/>
      <c r="AD21" s="77"/>
      <c r="AE21" s="89">
        <v>18</v>
      </c>
      <c r="AF21" s="90">
        <v>0.8</v>
      </c>
      <c r="AG21" s="101"/>
      <c r="AH21" s="92">
        <v>3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/>
      <c r="AQ21" s="96"/>
      <c r="AR21" s="96"/>
      <c r="AS21" s="96">
        <v>3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3</v>
      </c>
      <c r="BS21" s="103"/>
    </row>
    <row r="22" spans="1:71" ht="12.75">
      <c r="A22" s="74" t="s">
        <v>14</v>
      </c>
      <c r="B22" s="75" t="s">
        <v>100</v>
      </c>
      <c r="C22" s="76"/>
      <c r="D22" s="77" t="s">
        <v>89</v>
      </c>
      <c r="E22" s="78" t="s">
        <v>90</v>
      </c>
      <c r="F22" s="79" t="s">
        <v>91</v>
      </c>
      <c r="G22" s="80" t="b">
        <v>1</v>
      </c>
      <c r="H22" s="81">
        <v>0</v>
      </c>
      <c r="I22" s="78" t="s">
        <v>92</v>
      </c>
      <c r="J22" s="82" t="s">
        <v>93</v>
      </c>
      <c r="K22" s="82" t="s">
        <v>94</v>
      </c>
      <c r="L22" s="82">
        <v>125</v>
      </c>
      <c r="M22" s="83">
        <v>100</v>
      </c>
      <c r="N22" s="83">
        <v>0</v>
      </c>
      <c r="O22" s="83">
        <v>0</v>
      </c>
      <c r="P22" s="83">
        <v>0</v>
      </c>
      <c r="Q22" s="84">
        <v>125</v>
      </c>
      <c r="R22" s="85">
        <v>2874.58</v>
      </c>
      <c r="S22" s="85" t="s">
        <v>90</v>
      </c>
      <c r="T22" s="16" t="s">
        <v>95</v>
      </c>
      <c r="U22">
        <v>3.1511839220462847</v>
      </c>
      <c r="V22" s="86">
        <v>9.865</v>
      </c>
      <c r="W22" s="87" t="s">
        <v>90</v>
      </c>
      <c r="X22" s="87" t="s">
        <v>90</v>
      </c>
      <c r="Y22" s="77" t="s">
        <v>96</v>
      </c>
      <c r="Z22" s="77"/>
      <c r="AA22" s="77"/>
      <c r="AB22" s="77"/>
      <c r="AC22" s="77"/>
      <c r="AD22" s="77"/>
      <c r="AE22" s="89">
        <v>18</v>
      </c>
      <c r="AF22" s="90">
        <v>0.8</v>
      </c>
      <c r="AG22" s="101"/>
      <c r="AH22" s="92">
        <v>130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/>
      <c r="AQ22" s="96"/>
      <c r="AR22" s="96"/>
      <c r="AS22" s="96">
        <v>130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130</v>
      </c>
      <c r="BS22" s="103"/>
    </row>
    <row r="23" spans="1:71" ht="12.75">
      <c r="A23" s="74" t="s">
        <v>14</v>
      </c>
      <c r="B23" s="75" t="s">
        <v>101</v>
      </c>
      <c r="C23" s="76"/>
      <c r="D23" s="77" t="s">
        <v>89</v>
      </c>
      <c r="E23" s="78" t="s">
        <v>90</v>
      </c>
      <c r="F23" s="79" t="s">
        <v>91</v>
      </c>
      <c r="G23" s="80" t="b">
        <v>1</v>
      </c>
      <c r="H23" s="81">
        <v>0</v>
      </c>
      <c r="I23" s="78" t="s">
        <v>92</v>
      </c>
      <c r="J23" s="82" t="s">
        <v>93</v>
      </c>
      <c r="K23" s="82" t="s">
        <v>94</v>
      </c>
      <c r="L23" s="82">
        <v>300</v>
      </c>
      <c r="M23" s="83">
        <v>175</v>
      </c>
      <c r="N23" s="83">
        <v>0</v>
      </c>
      <c r="O23" s="83">
        <v>0</v>
      </c>
      <c r="P23" s="83">
        <v>0</v>
      </c>
      <c r="Q23" s="84">
        <v>300</v>
      </c>
      <c r="R23" s="85">
        <v>254.75</v>
      </c>
      <c r="S23" s="85" t="s">
        <v>90</v>
      </c>
      <c r="T23" s="16" t="s">
        <v>95</v>
      </c>
      <c r="U23">
        <v>0.27926309378806335</v>
      </c>
      <c r="V23" s="86">
        <v>14.45</v>
      </c>
      <c r="W23" s="87" t="s">
        <v>90</v>
      </c>
      <c r="X23" s="87" t="s">
        <v>90</v>
      </c>
      <c r="Y23" s="77" t="s">
        <v>96</v>
      </c>
      <c r="Z23" s="77"/>
      <c r="AA23" s="77"/>
      <c r="AB23" s="77"/>
      <c r="AC23" s="77"/>
      <c r="AD23" s="77"/>
      <c r="AE23" s="89">
        <v>20</v>
      </c>
      <c r="AF23" s="90">
        <v>0.8</v>
      </c>
      <c r="AG23" s="101"/>
      <c r="AH23" s="92">
        <v>30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/>
      <c r="AQ23" s="96"/>
      <c r="AR23" s="96"/>
      <c r="AS23" s="96">
        <v>30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30</v>
      </c>
      <c r="BS23" s="103"/>
    </row>
    <row r="24" spans="1:71" ht="12.75">
      <c r="A24" s="74" t="s">
        <v>14</v>
      </c>
      <c r="B24" s="75" t="s">
        <v>102</v>
      </c>
      <c r="C24" s="76"/>
      <c r="D24" s="77" t="s">
        <v>89</v>
      </c>
      <c r="E24" s="78" t="s">
        <v>90</v>
      </c>
      <c r="F24" s="79" t="s">
        <v>91</v>
      </c>
      <c r="G24" s="80" t="b">
        <v>1</v>
      </c>
      <c r="H24" s="81">
        <v>0</v>
      </c>
      <c r="I24" s="78" t="s">
        <v>92</v>
      </c>
      <c r="J24" s="82" t="s">
        <v>93</v>
      </c>
      <c r="K24" s="82" t="s">
        <v>94</v>
      </c>
      <c r="L24" s="82">
        <v>300</v>
      </c>
      <c r="M24" s="83">
        <v>175</v>
      </c>
      <c r="N24" s="83">
        <v>0</v>
      </c>
      <c r="O24" s="83">
        <v>0</v>
      </c>
      <c r="P24" s="83">
        <v>0</v>
      </c>
      <c r="Q24" s="84">
        <v>300</v>
      </c>
      <c r="R24" s="85">
        <v>468.19</v>
      </c>
      <c r="S24" s="85" t="s">
        <v>90</v>
      </c>
      <c r="T24" s="16" t="s">
        <v>95</v>
      </c>
      <c r="U24">
        <v>0.5132411693057247</v>
      </c>
      <c r="V24" s="86">
        <v>38.41</v>
      </c>
      <c r="W24" s="87" t="s">
        <v>90</v>
      </c>
      <c r="X24" s="87" t="s">
        <v>90</v>
      </c>
      <c r="Y24" s="77" t="s">
        <v>96</v>
      </c>
      <c r="Z24" s="77"/>
      <c r="AA24" s="77"/>
      <c r="AB24" s="77"/>
      <c r="AC24" s="77"/>
      <c r="AD24" s="77"/>
      <c r="AE24" s="89">
        <v>20</v>
      </c>
      <c r="AF24" s="90">
        <v>0.8</v>
      </c>
      <c r="AG24" s="101"/>
      <c r="AH24" s="92">
        <v>3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/>
      <c r="AQ24" s="96"/>
      <c r="AR24" s="96"/>
      <c r="AS24" s="96">
        <v>3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3</v>
      </c>
      <c r="BS24" s="103"/>
    </row>
    <row r="25" spans="1:71" ht="12.75">
      <c r="A25" s="74" t="s">
        <v>14</v>
      </c>
      <c r="B25" s="75" t="s">
        <v>103</v>
      </c>
      <c r="C25" s="76"/>
      <c r="D25" s="77" t="s">
        <v>89</v>
      </c>
      <c r="E25" s="78" t="s">
        <v>90</v>
      </c>
      <c r="F25" s="79" t="s">
        <v>91</v>
      </c>
      <c r="G25" s="80" t="b">
        <v>1</v>
      </c>
      <c r="H25" s="81">
        <v>0</v>
      </c>
      <c r="I25" s="78" t="s">
        <v>92</v>
      </c>
      <c r="J25" s="82" t="s">
        <v>93</v>
      </c>
      <c r="K25" s="82" t="s">
        <v>94</v>
      </c>
      <c r="L25" s="82">
        <v>100</v>
      </c>
      <c r="M25" s="83">
        <v>25</v>
      </c>
      <c r="N25" s="83">
        <v>0</v>
      </c>
      <c r="O25" s="83">
        <v>0</v>
      </c>
      <c r="P25" s="83">
        <v>0</v>
      </c>
      <c r="Q25" s="84">
        <v>100</v>
      </c>
      <c r="R25" s="85">
        <v>4.5</v>
      </c>
      <c r="S25" s="85" t="s">
        <v>90</v>
      </c>
      <c r="T25" s="16" t="s">
        <v>95</v>
      </c>
      <c r="U25">
        <v>0.004933008526187576</v>
      </c>
      <c r="V25" s="86">
        <v>5.68</v>
      </c>
      <c r="W25" s="87" t="s">
        <v>90</v>
      </c>
      <c r="X25" s="87" t="s">
        <v>90</v>
      </c>
      <c r="Y25" s="77" t="s">
        <v>96</v>
      </c>
      <c r="Z25" s="77"/>
      <c r="AA25" s="77"/>
      <c r="AB25" s="77"/>
      <c r="AC25" s="77"/>
      <c r="AD25" s="77"/>
      <c r="AE25" s="89">
        <v>18</v>
      </c>
      <c r="AF25" s="90">
        <v>0.8</v>
      </c>
      <c r="AG25" s="101"/>
      <c r="AH25" s="92">
        <v>28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/>
      <c r="AQ25" s="96"/>
      <c r="AR25" s="96"/>
      <c r="AS25" s="96">
        <v>28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28</v>
      </c>
      <c r="BS25" s="103"/>
    </row>
    <row r="26" spans="1:71" ht="12.75">
      <c r="A26" s="74" t="s">
        <v>14</v>
      </c>
      <c r="B26" s="75" t="s">
        <v>104</v>
      </c>
      <c r="C26" s="76"/>
      <c r="D26" s="77" t="s">
        <v>89</v>
      </c>
      <c r="E26" s="78" t="s">
        <v>90</v>
      </c>
      <c r="F26" s="79" t="s">
        <v>91</v>
      </c>
      <c r="G26" s="80" t="b">
        <v>1</v>
      </c>
      <c r="H26" s="81">
        <v>0</v>
      </c>
      <c r="I26" s="78" t="s">
        <v>92</v>
      </c>
      <c r="J26" s="82" t="s">
        <v>93</v>
      </c>
      <c r="K26" s="82" t="s">
        <v>94</v>
      </c>
      <c r="L26" s="82">
        <v>100</v>
      </c>
      <c r="M26" s="83">
        <v>50</v>
      </c>
      <c r="N26" s="83">
        <v>0</v>
      </c>
      <c r="O26" s="83">
        <v>0</v>
      </c>
      <c r="P26" s="83">
        <v>0</v>
      </c>
      <c r="Q26" s="84">
        <v>100</v>
      </c>
      <c r="R26" s="85">
        <v>137.15</v>
      </c>
      <c r="S26" s="85" t="s">
        <v>90</v>
      </c>
      <c r="T26" s="16" t="s">
        <v>95</v>
      </c>
      <c r="U26">
        <v>0.150347137637028</v>
      </c>
      <c r="V26" s="86">
        <v>6.14</v>
      </c>
      <c r="W26" s="87" t="s">
        <v>90</v>
      </c>
      <c r="X26" s="87" t="s">
        <v>90</v>
      </c>
      <c r="Y26" s="77" t="s">
        <v>96</v>
      </c>
      <c r="Z26" s="77"/>
      <c r="AA26" s="77"/>
      <c r="AB26" s="77"/>
      <c r="AC26" s="77"/>
      <c r="AD26" s="77"/>
      <c r="AE26" s="89">
        <v>18</v>
      </c>
      <c r="AF26" s="90">
        <v>0.8</v>
      </c>
      <c r="AG26" s="101"/>
      <c r="AH26" s="92">
        <v>48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/>
      <c r="AQ26" s="96"/>
      <c r="AR26" s="96"/>
      <c r="AS26" s="96">
        <v>48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48</v>
      </c>
      <c r="BS26" s="103"/>
    </row>
    <row r="27" spans="1:71" ht="12.75">
      <c r="A27" s="74" t="s">
        <v>14</v>
      </c>
      <c r="B27" s="75" t="s">
        <v>105</v>
      </c>
      <c r="C27" s="76"/>
      <c r="D27" s="77" t="s">
        <v>89</v>
      </c>
      <c r="E27" s="78" t="s">
        <v>90</v>
      </c>
      <c r="F27" s="79" t="s">
        <v>91</v>
      </c>
      <c r="G27" s="80" t="b">
        <v>1</v>
      </c>
      <c r="H27" s="81">
        <v>0</v>
      </c>
      <c r="I27" s="78" t="s">
        <v>92</v>
      </c>
      <c r="J27" s="82" t="s">
        <v>93</v>
      </c>
      <c r="K27" s="82" t="s">
        <v>94</v>
      </c>
      <c r="L27" s="82">
        <v>100</v>
      </c>
      <c r="M27" s="83">
        <v>50</v>
      </c>
      <c r="N27" s="83">
        <v>0</v>
      </c>
      <c r="O27" s="83">
        <v>0</v>
      </c>
      <c r="P27" s="83">
        <v>0</v>
      </c>
      <c r="Q27" s="84">
        <v>100</v>
      </c>
      <c r="R27" s="85">
        <v>9.74</v>
      </c>
      <c r="S27" s="85" t="s">
        <v>90</v>
      </c>
      <c r="T27" s="16" t="s">
        <v>95</v>
      </c>
      <c r="U27">
        <v>0.010677222898903776</v>
      </c>
      <c r="V27" s="86">
        <v>5.91</v>
      </c>
      <c r="W27" s="87" t="s">
        <v>90</v>
      </c>
      <c r="X27" s="87" t="s">
        <v>90</v>
      </c>
      <c r="Y27" s="77" t="s">
        <v>96</v>
      </c>
      <c r="Z27" s="77"/>
      <c r="AA27" s="77"/>
      <c r="AB27" s="77"/>
      <c r="AC27" s="77"/>
      <c r="AD27" s="77"/>
      <c r="AE27" s="89">
        <v>20</v>
      </c>
      <c r="AF27" s="90">
        <v>0.8</v>
      </c>
      <c r="AG27" s="101"/>
      <c r="AH27" s="92">
        <v>28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/>
      <c r="AQ27" s="96"/>
      <c r="AR27" s="96"/>
      <c r="AS27" s="96">
        <v>28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28</v>
      </c>
      <c r="BS27" s="103"/>
    </row>
    <row r="28" spans="1:71" ht="12.75">
      <c r="A28" s="74" t="s">
        <v>14</v>
      </c>
      <c r="B28" s="75" t="s">
        <v>106</v>
      </c>
      <c r="C28" s="76"/>
      <c r="D28" s="77" t="s">
        <v>89</v>
      </c>
      <c r="E28" s="78" t="s">
        <v>107</v>
      </c>
      <c r="F28" s="79"/>
      <c r="G28" s="80" t="s">
        <v>86</v>
      </c>
      <c r="H28" s="81">
        <v>0</v>
      </c>
      <c r="I28" s="78" t="s">
        <v>108</v>
      </c>
      <c r="J28" s="82" t="s">
        <v>109</v>
      </c>
      <c r="K28" s="82" t="s">
        <v>110</v>
      </c>
      <c r="L28" s="82">
        <v>405000</v>
      </c>
      <c r="M28" s="83">
        <v>0</v>
      </c>
      <c r="N28" s="83">
        <v>0</v>
      </c>
      <c r="O28" s="83">
        <v>0</v>
      </c>
      <c r="P28" s="83">
        <v>0</v>
      </c>
      <c r="Q28" s="84">
        <v>405000</v>
      </c>
      <c r="R28" s="85"/>
      <c r="S28" s="85" t="s">
        <v>111</v>
      </c>
      <c r="T28" s="16" t="e">
        <v>#N/A</v>
      </c>
      <c r="U28"/>
      <c r="V28" s="86">
        <v>516111</v>
      </c>
      <c r="W28" s="87" t="s">
        <v>111</v>
      </c>
      <c r="X28" s="87" t="s">
        <v>112</v>
      </c>
      <c r="Y28" s="77" t="s">
        <v>113</v>
      </c>
      <c r="Z28" s="77"/>
      <c r="AA28" s="77"/>
      <c r="AB28" s="77"/>
      <c r="AC28" s="77"/>
      <c r="AD28" s="77"/>
      <c r="AE28" s="89">
        <v>20</v>
      </c>
      <c r="AF28" s="90">
        <v>0.8</v>
      </c>
      <c r="AG28" s="101"/>
      <c r="AH28" s="92">
        <v>1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/>
      <c r="AQ28" s="96"/>
      <c r="AR28" s="96"/>
      <c r="AS28" s="96">
        <v>1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1</v>
      </c>
      <c r="BS28" s="103"/>
    </row>
    <row r="29" spans="1:71" ht="12.75">
      <c r="A29" s="74" t="s">
        <v>14</v>
      </c>
      <c r="B29" s="75" t="s">
        <v>114</v>
      </c>
      <c r="C29" s="76"/>
      <c r="D29" s="77" t="s">
        <v>89</v>
      </c>
      <c r="E29" s="78" t="s">
        <v>107</v>
      </c>
      <c r="F29" s="79"/>
      <c r="G29" s="80" t="s">
        <v>86</v>
      </c>
      <c r="H29" s="81">
        <v>0</v>
      </c>
      <c r="I29" s="78" t="s">
        <v>108</v>
      </c>
      <c r="J29" s="82" t="s">
        <v>115</v>
      </c>
      <c r="K29" s="82" t="s">
        <v>110</v>
      </c>
      <c r="L29" s="82">
        <v>71600</v>
      </c>
      <c r="M29" s="83">
        <v>0</v>
      </c>
      <c r="N29" s="83">
        <v>0</v>
      </c>
      <c r="O29" s="83">
        <v>0</v>
      </c>
      <c r="P29" s="83">
        <v>0</v>
      </c>
      <c r="Q29" s="84">
        <v>71600</v>
      </c>
      <c r="R29" s="85"/>
      <c r="S29" s="85" t="s">
        <v>111</v>
      </c>
      <c r="T29" s="16" t="e">
        <v>#N/A</v>
      </c>
      <c r="U29"/>
      <c r="V29" s="86">
        <v>1301235</v>
      </c>
      <c r="W29" s="87" t="s">
        <v>111</v>
      </c>
      <c r="X29" s="87" t="s">
        <v>112</v>
      </c>
      <c r="Y29" s="77" t="s">
        <v>113</v>
      </c>
      <c r="Z29" s="77"/>
      <c r="AA29" s="77"/>
      <c r="AB29" s="77"/>
      <c r="AC29" s="77"/>
      <c r="AD29" s="77"/>
      <c r="AE29" s="89">
        <v>3</v>
      </c>
      <c r="AF29" s="90">
        <v>0.8</v>
      </c>
      <c r="AG29" s="101"/>
      <c r="AH29" s="92">
        <v>1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/>
      <c r="AQ29" s="96"/>
      <c r="AR29" s="96"/>
      <c r="AS29" s="96">
        <v>1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1</v>
      </c>
      <c r="BS29" s="103"/>
    </row>
    <row r="30" spans="1:71" ht="12.75">
      <c r="A30" s="74" t="s">
        <v>14</v>
      </c>
      <c r="B30" s="75" t="s">
        <v>116</v>
      </c>
      <c r="C30" s="76"/>
      <c r="D30" s="77" t="s">
        <v>89</v>
      </c>
      <c r="E30" s="78" t="s">
        <v>107</v>
      </c>
      <c r="F30" s="79"/>
      <c r="G30" s="80" t="s">
        <v>86</v>
      </c>
      <c r="H30" s="81">
        <v>0</v>
      </c>
      <c r="I30" s="78" t="s">
        <v>108</v>
      </c>
      <c r="J30" s="82" t="s">
        <v>115</v>
      </c>
      <c r="K30" s="82" t="s">
        <v>110</v>
      </c>
      <c r="L30" s="82">
        <v>4212</v>
      </c>
      <c r="M30" s="83">
        <v>0</v>
      </c>
      <c r="N30" s="83">
        <v>0</v>
      </c>
      <c r="O30" s="83">
        <v>0</v>
      </c>
      <c r="P30" s="83">
        <v>0</v>
      </c>
      <c r="Q30" s="84">
        <v>4212</v>
      </c>
      <c r="R30" s="85"/>
      <c r="S30" s="85" t="s">
        <v>111</v>
      </c>
      <c r="T30" s="16" t="e">
        <v>#N/A</v>
      </c>
      <c r="U30"/>
      <c r="V30" s="86">
        <v>125074</v>
      </c>
      <c r="W30" s="87" t="s">
        <v>111</v>
      </c>
      <c r="X30" s="87" t="s">
        <v>112</v>
      </c>
      <c r="Y30" s="77" t="s">
        <v>113</v>
      </c>
      <c r="Z30" s="77"/>
      <c r="AA30" s="77"/>
      <c r="AB30" s="77"/>
      <c r="AC30" s="77"/>
      <c r="AD30" s="77"/>
      <c r="AE30" s="89">
        <v>1</v>
      </c>
      <c r="AF30" s="90">
        <v>0.8</v>
      </c>
      <c r="AG30" s="101"/>
      <c r="AH30" s="92">
        <v>1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/>
      <c r="AQ30" s="96"/>
      <c r="AR30" s="96"/>
      <c r="AS30" s="96">
        <v>1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1</v>
      </c>
      <c r="BS30" s="103"/>
    </row>
    <row r="31" spans="1:71" ht="12.75">
      <c r="A31" s="74" t="s">
        <v>14</v>
      </c>
      <c r="B31" s="75" t="s">
        <v>117</v>
      </c>
      <c r="C31" s="76" t="s">
        <v>118</v>
      </c>
      <c r="D31" s="77" t="s">
        <v>89</v>
      </c>
      <c r="E31" s="78" t="s">
        <v>107</v>
      </c>
      <c r="F31" s="79" t="s">
        <v>119</v>
      </c>
      <c r="G31" s="80" t="b">
        <v>1</v>
      </c>
      <c r="H31" s="81">
        <v>0</v>
      </c>
      <c r="I31" s="78" t="s">
        <v>120</v>
      </c>
      <c r="J31" s="82" t="s">
        <v>121</v>
      </c>
      <c r="K31" s="82" t="s">
        <v>110</v>
      </c>
      <c r="L31" s="82">
        <v>0.49</v>
      </c>
      <c r="M31" s="83">
        <v>0.19349747138781784</v>
      </c>
      <c r="N31" s="83">
        <v>0</v>
      </c>
      <c r="O31" s="83">
        <v>0</v>
      </c>
      <c r="P31" s="83">
        <v>0</v>
      </c>
      <c r="Q31" s="84">
        <v>0.49</v>
      </c>
      <c r="R31" s="85">
        <v>0</v>
      </c>
      <c r="S31" s="85" t="s">
        <v>111</v>
      </c>
      <c r="T31" s="16" t="s">
        <v>95</v>
      </c>
      <c r="U31">
        <v>0</v>
      </c>
      <c r="V31" s="86">
        <v>0.32</v>
      </c>
      <c r="W31" s="87" t="s">
        <v>111</v>
      </c>
      <c r="X31" s="87" t="s">
        <v>112</v>
      </c>
      <c r="Y31" s="77" t="s">
        <v>96</v>
      </c>
      <c r="Z31" s="77"/>
      <c r="AA31" s="77"/>
      <c r="AB31" s="77"/>
      <c r="AC31" s="77"/>
      <c r="AD31" s="77"/>
      <c r="AE31" s="89">
        <v>5</v>
      </c>
      <c r="AF31" s="90">
        <v>0.96</v>
      </c>
      <c r="AG31" s="101"/>
      <c r="AH31" s="92">
        <v>2480412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24048</v>
      </c>
      <c r="AQ31" s="96">
        <v>700721</v>
      </c>
      <c r="AR31" s="96">
        <v>369812</v>
      </c>
      <c r="AS31" s="96">
        <v>1385831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2480412</v>
      </c>
      <c r="BS31" s="103"/>
    </row>
    <row r="32" spans="1:71" ht="12.75">
      <c r="A32" s="74" t="s">
        <v>14</v>
      </c>
      <c r="B32" s="75" t="s">
        <v>122</v>
      </c>
      <c r="C32" s="76"/>
      <c r="D32" s="77" t="s">
        <v>89</v>
      </c>
      <c r="E32" s="78" t="s">
        <v>107</v>
      </c>
      <c r="F32" s="79" t="s">
        <v>123</v>
      </c>
      <c r="G32" s="80" t="b">
        <v>1</v>
      </c>
      <c r="H32" s="81">
        <v>0</v>
      </c>
      <c r="I32" s="78" t="s">
        <v>120</v>
      </c>
      <c r="J32" s="82" t="s">
        <v>124</v>
      </c>
      <c r="K32" s="82" t="s">
        <v>125</v>
      </c>
      <c r="L32" s="82">
        <v>6.78</v>
      </c>
      <c r="M32" s="83">
        <v>2</v>
      </c>
      <c r="N32" s="83">
        <v>0</v>
      </c>
      <c r="O32" s="83">
        <v>0</v>
      </c>
      <c r="P32" s="83">
        <v>0</v>
      </c>
      <c r="Q32" s="84">
        <v>6.78</v>
      </c>
      <c r="R32" s="85">
        <v>0</v>
      </c>
      <c r="S32" s="85" t="s">
        <v>111</v>
      </c>
      <c r="T32" s="16" t="s">
        <v>95</v>
      </c>
      <c r="U32">
        <v>0</v>
      </c>
      <c r="V32" s="86">
        <v>1.753</v>
      </c>
      <c r="W32" s="87" t="s">
        <v>111</v>
      </c>
      <c r="X32" s="87" t="s">
        <v>112</v>
      </c>
      <c r="Y32" s="77" t="s">
        <v>113</v>
      </c>
      <c r="Z32" s="77"/>
      <c r="AA32" s="77"/>
      <c r="AB32" s="77"/>
      <c r="AC32" s="77"/>
      <c r="AD32" s="77"/>
      <c r="AE32" s="89">
        <v>15</v>
      </c>
      <c r="AF32" s="90">
        <v>0.96</v>
      </c>
      <c r="AG32" s="101"/>
      <c r="AH32" s="92">
        <v>5776.6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270</v>
      </c>
      <c r="AQ32" s="96">
        <v>2086</v>
      </c>
      <c r="AR32" s="96">
        <v>1768.9</v>
      </c>
      <c r="AS32" s="96">
        <v>1651.7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5776.6</v>
      </c>
      <c r="BS32" s="103"/>
    </row>
    <row r="33" spans="1:71" ht="12.75">
      <c r="A33" s="74" t="s">
        <v>14</v>
      </c>
      <c r="B33" s="75" t="s">
        <v>126</v>
      </c>
      <c r="C33" s="76"/>
      <c r="D33" s="77" t="s">
        <v>89</v>
      </c>
      <c r="E33" s="78" t="s">
        <v>107</v>
      </c>
      <c r="F33" s="79" t="s">
        <v>123</v>
      </c>
      <c r="G33" s="80" t="b">
        <v>1</v>
      </c>
      <c r="H33" s="81">
        <v>0</v>
      </c>
      <c r="I33" s="78" t="s">
        <v>120</v>
      </c>
      <c r="J33" s="82" t="s">
        <v>124</v>
      </c>
      <c r="K33" s="82" t="s">
        <v>125</v>
      </c>
      <c r="L33" s="82">
        <v>2.69</v>
      </c>
      <c r="M33" s="83">
        <v>2</v>
      </c>
      <c r="N33" s="83">
        <v>0</v>
      </c>
      <c r="O33" s="83">
        <v>0</v>
      </c>
      <c r="P33" s="83">
        <v>0</v>
      </c>
      <c r="Q33" s="84">
        <v>2.69</v>
      </c>
      <c r="R33" s="85">
        <v>0</v>
      </c>
      <c r="S33" s="85" t="s">
        <v>111</v>
      </c>
      <c r="T33" s="16" t="s">
        <v>95</v>
      </c>
      <c r="U33">
        <v>0</v>
      </c>
      <c r="V33" s="86">
        <v>0.66</v>
      </c>
      <c r="W33" s="87" t="s">
        <v>111</v>
      </c>
      <c r="X33" s="87" t="s">
        <v>112</v>
      </c>
      <c r="Y33" s="77" t="s">
        <v>113</v>
      </c>
      <c r="Z33" s="77"/>
      <c r="AA33" s="77"/>
      <c r="AB33" s="77"/>
      <c r="AC33" s="77"/>
      <c r="AD33" s="77"/>
      <c r="AE33" s="89">
        <v>15</v>
      </c>
      <c r="AF33" s="90">
        <v>0.96</v>
      </c>
      <c r="AG33" s="101"/>
      <c r="AH33" s="92">
        <v>110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/>
      <c r="AQ33" s="96">
        <v>70</v>
      </c>
      <c r="AR33" s="96"/>
      <c r="AS33" s="96">
        <v>40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110</v>
      </c>
      <c r="BS33" s="103"/>
    </row>
    <row r="34" spans="1:71" ht="12.75">
      <c r="A34" s="74" t="s">
        <v>14</v>
      </c>
      <c r="B34" s="75" t="s">
        <v>127</v>
      </c>
      <c r="C34" s="76"/>
      <c r="D34" s="77" t="s">
        <v>89</v>
      </c>
      <c r="E34" s="78" t="s">
        <v>107</v>
      </c>
      <c r="F34" s="79"/>
      <c r="G34" s="80" t="s">
        <v>86</v>
      </c>
      <c r="H34" s="81">
        <v>0</v>
      </c>
      <c r="I34" s="78" t="s">
        <v>120</v>
      </c>
      <c r="J34" s="82" t="s">
        <v>124</v>
      </c>
      <c r="K34" s="82" t="s">
        <v>110</v>
      </c>
      <c r="L34" s="82">
        <v>-1.32</v>
      </c>
      <c r="M34" s="83">
        <v>0.8251778462601883</v>
      </c>
      <c r="N34" s="83">
        <v>0</v>
      </c>
      <c r="O34" s="83">
        <v>0</v>
      </c>
      <c r="P34" s="83">
        <v>0</v>
      </c>
      <c r="Q34" s="84">
        <v>-1.32</v>
      </c>
      <c r="R34" s="85">
        <v>0</v>
      </c>
      <c r="S34" s="85" t="s">
        <v>111</v>
      </c>
      <c r="T34" s="16" t="e">
        <v>#N/A</v>
      </c>
      <c r="U34">
        <v>0</v>
      </c>
      <c r="V34" s="86">
        <v>0.96</v>
      </c>
      <c r="W34" s="87" t="s">
        <v>111</v>
      </c>
      <c r="X34" s="87" t="s">
        <v>112</v>
      </c>
      <c r="Y34" s="77" t="s">
        <v>113</v>
      </c>
      <c r="Z34" s="77"/>
      <c r="AA34" s="77"/>
      <c r="AB34" s="77"/>
      <c r="AC34" s="77"/>
      <c r="AD34" s="77"/>
      <c r="AE34" s="89">
        <v>15</v>
      </c>
      <c r="AF34" s="90">
        <v>0.96</v>
      </c>
      <c r="AG34" s="101"/>
      <c r="AH34" s="92">
        <v>34721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4132</v>
      </c>
      <c r="AQ34" s="96">
        <v>10205</v>
      </c>
      <c r="AR34" s="96">
        <v>12654</v>
      </c>
      <c r="AS34" s="96">
        <v>7730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34721</v>
      </c>
      <c r="BS34" s="103"/>
    </row>
    <row r="35" spans="1:71" ht="12.75">
      <c r="A35" s="74" t="s">
        <v>14</v>
      </c>
      <c r="B35" s="75" t="s">
        <v>128</v>
      </c>
      <c r="C35" s="76"/>
      <c r="D35" s="77" t="s">
        <v>89</v>
      </c>
      <c r="E35" s="78" t="s">
        <v>107</v>
      </c>
      <c r="F35" s="79" t="s">
        <v>123</v>
      </c>
      <c r="G35" s="80" t="b">
        <v>1</v>
      </c>
      <c r="H35" s="81">
        <v>0</v>
      </c>
      <c r="I35" s="78" t="s">
        <v>120</v>
      </c>
      <c r="J35" s="82" t="s">
        <v>124</v>
      </c>
      <c r="K35" s="82" t="s">
        <v>110</v>
      </c>
      <c r="L35" s="82">
        <v>-7.77</v>
      </c>
      <c r="M35" s="83">
        <v>2.1163514963190266</v>
      </c>
      <c r="N35" s="83">
        <v>0</v>
      </c>
      <c r="O35" s="83">
        <v>0</v>
      </c>
      <c r="P35" s="83">
        <v>0</v>
      </c>
      <c r="Q35" s="84">
        <v>-7.77</v>
      </c>
      <c r="R35" s="85">
        <v>0</v>
      </c>
      <c r="S35" s="85" t="s">
        <v>111</v>
      </c>
      <c r="T35" s="16" t="s">
        <v>95</v>
      </c>
      <c r="U35">
        <v>0</v>
      </c>
      <c r="V35" s="86">
        <v>1.81</v>
      </c>
      <c r="W35" s="87" t="s">
        <v>111</v>
      </c>
      <c r="X35" s="87" t="s">
        <v>112</v>
      </c>
      <c r="Y35" s="77" t="s">
        <v>113</v>
      </c>
      <c r="Z35" s="77"/>
      <c r="AA35" s="77"/>
      <c r="AB35" s="77"/>
      <c r="AC35" s="77"/>
      <c r="AD35" s="77"/>
      <c r="AE35" s="89">
        <v>15</v>
      </c>
      <c r="AF35" s="90">
        <v>0.96</v>
      </c>
      <c r="AG35" s="101"/>
      <c r="AH35" s="92">
        <v>2849.054143646409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302.25414364640886</v>
      </c>
      <c r="AQ35" s="96">
        <v>1633.8</v>
      </c>
      <c r="AR35" s="96"/>
      <c r="AS35" s="96">
        <v>913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2849.054143646409</v>
      </c>
      <c r="BS35" s="103"/>
    </row>
    <row r="36" spans="1:71" ht="12.75">
      <c r="A36" s="74" t="s">
        <v>14</v>
      </c>
      <c r="B36" s="75" t="s">
        <v>129</v>
      </c>
      <c r="C36" s="76" t="s">
        <v>130</v>
      </c>
      <c r="D36" s="77" t="s">
        <v>89</v>
      </c>
      <c r="E36" s="78" t="s">
        <v>107</v>
      </c>
      <c r="F36" s="79" t="s">
        <v>119</v>
      </c>
      <c r="G36" s="80" t="b">
        <v>1</v>
      </c>
      <c r="H36" s="81">
        <v>0</v>
      </c>
      <c r="I36" s="78" t="s">
        <v>120</v>
      </c>
      <c r="J36" s="82" t="s">
        <v>121</v>
      </c>
      <c r="K36" s="82" t="s">
        <v>110</v>
      </c>
      <c r="L36" s="82">
        <v>0.03</v>
      </c>
      <c r="M36" s="83">
        <v>0.03</v>
      </c>
      <c r="N36" s="83">
        <v>0</v>
      </c>
      <c r="O36" s="83">
        <v>0</v>
      </c>
      <c r="P36" s="83">
        <v>0</v>
      </c>
      <c r="Q36" s="84">
        <v>0.03</v>
      </c>
      <c r="R36" s="85">
        <v>0</v>
      </c>
      <c r="S36" s="85" t="s">
        <v>111</v>
      </c>
      <c r="T36" s="16" t="s">
        <v>95</v>
      </c>
      <c r="U36">
        <v>0</v>
      </c>
      <c r="V36" s="86">
        <v>0.17</v>
      </c>
      <c r="W36" s="87" t="s">
        <v>111</v>
      </c>
      <c r="X36" s="87" t="s">
        <v>112</v>
      </c>
      <c r="Y36" s="77" t="s">
        <v>96</v>
      </c>
      <c r="Z36" s="77"/>
      <c r="AA36" s="77"/>
      <c r="AB36" s="77"/>
      <c r="AC36" s="77"/>
      <c r="AD36" s="77"/>
      <c r="AE36" s="89">
        <v>5</v>
      </c>
      <c r="AF36" s="90">
        <v>0.96</v>
      </c>
      <c r="AG36" s="101"/>
      <c r="AH36" s="92">
        <v>1198850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/>
      <c r="AQ36" s="96">
        <v>229890</v>
      </c>
      <c r="AR36" s="96">
        <v>839850</v>
      </c>
      <c r="AS36" s="96">
        <v>129110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1198850</v>
      </c>
      <c r="BS36" s="103"/>
    </row>
    <row r="37" spans="1:71" ht="12.75">
      <c r="A37" s="74" t="s">
        <v>14</v>
      </c>
      <c r="B37" s="75" t="s">
        <v>131</v>
      </c>
      <c r="C37" s="76"/>
      <c r="D37" s="77" t="s">
        <v>89</v>
      </c>
      <c r="E37" s="78" t="s">
        <v>107</v>
      </c>
      <c r="F37" s="79" t="s">
        <v>123</v>
      </c>
      <c r="G37" s="80" t="b">
        <v>1</v>
      </c>
      <c r="H37" s="81">
        <v>0</v>
      </c>
      <c r="I37" s="78" t="s">
        <v>120</v>
      </c>
      <c r="J37" s="82" t="s">
        <v>124</v>
      </c>
      <c r="K37" s="82" t="s">
        <v>125</v>
      </c>
      <c r="L37" s="82">
        <v>3.57</v>
      </c>
      <c r="M37" s="83">
        <v>0.34095253250845137</v>
      </c>
      <c r="N37" s="83">
        <v>0</v>
      </c>
      <c r="O37" s="83">
        <v>0</v>
      </c>
      <c r="P37" s="83">
        <v>0</v>
      </c>
      <c r="Q37" s="84">
        <v>3.57</v>
      </c>
      <c r="R37" s="85">
        <v>0</v>
      </c>
      <c r="S37" s="85" t="s">
        <v>111</v>
      </c>
      <c r="T37" s="16" t="s">
        <v>95</v>
      </c>
      <c r="U37">
        <v>0</v>
      </c>
      <c r="V37" s="86">
        <v>0.29</v>
      </c>
      <c r="W37" s="87" t="s">
        <v>111</v>
      </c>
      <c r="X37" s="87" t="s">
        <v>112</v>
      </c>
      <c r="Y37" s="77" t="s">
        <v>113</v>
      </c>
      <c r="Z37" s="77"/>
      <c r="AA37" s="77"/>
      <c r="AB37" s="77"/>
      <c r="AC37" s="77"/>
      <c r="AD37" s="77"/>
      <c r="AE37" s="89">
        <v>20</v>
      </c>
      <c r="AF37" s="90">
        <v>0.96</v>
      </c>
      <c r="AG37" s="101"/>
      <c r="AH37" s="92">
        <v>37812.44827586207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/>
      <c r="AQ37" s="96">
        <v>4403.448275862069</v>
      </c>
      <c r="AR37" s="96">
        <v>9929</v>
      </c>
      <c r="AS37" s="96">
        <v>23480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37812.44827586207</v>
      </c>
      <c r="BS37" s="103"/>
    </row>
    <row r="38" spans="1:71" ht="12.75">
      <c r="A38" s="74" t="s">
        <v>14</v>
      </c>
      <c r="B38" s="75" t="s">
        <v>132</v>
      </c>
      <c r="C38" s="76"/>
      <c r="D38" s="77" t="s">
        <v>89</v>
      </c>
      <c r="E38" s="78" t="s">
        <v>107</v>
      </c>
      <c r="F38" s="79" t="s">
        <v>123</v>
      </c>
      <c r="G38" s="80" t="b">
        <v>1</v>
      </c>
      <c r="H38" s="81">
        <v>0</v>
      </c>
      <c r="I38" s="78" t="s">
        <v>120</v>
      </c>
      <c r="J38" s="82" t="s">
        <v>124</v>
      </c>
      <c r="K38" s="82" t="s">
        <v>125</v>
      </c>
      <c r="L38" s="82">
        <v>3.57</v>
      </c>
      <c r="M38" s="83">
        <v>0.9739006758103382</v>
      </c>
      <c r="N38" s="83">
        <v>0</v>
      </c>
      <c r="O38" s="83">
        <v>0</v>
      </c>
      <c r="P38" s="83">
        <v>0</v>
      </c>
      <c r="Q38" s="84">
        <v>3.57</v>
      </c>
      <c r="R38" s="85">
        <v>0</v>
      </c>
      <c r="S38" s="85" t="s">
        <v>111</v>
      </c>
      <c r="T38" s="16" t="s">
        <v>95</v>
      </c>
      <c r="U38">
        <v>0</v>
      </c>
      <c r="V38" s="86">
        <v>0.46</v>
      </c>
      <c r="W38" s="87" t="s">
        <v>111</v>
      </c>
      <c r="X38" s="87" t="s">
        <v>112</v>
      </c>
      <c r="Y38" s="77" t="s">
        <v>113</v>
      </c>
      <c r="Z38" s="77"/>
      <c r="AA38" s="77"/>
      <c r="AB38" s="77"/>
      <c r="AC38" s="77"/>
      <c r="AD38" s="77"/>
      <c r="AE38" s="89">
        <v>20</v>
      </c>
      <c r="AF38" s="90">
        <v>0.96</v>
      </c>
      <c r="AG38" s="101"/>
      <c r="AH38" s="92">
        <v>55193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7958</v>
      </c>
      <c r="AQ38" s="96">
        <v>24066</v>
      </c>
      <c r="AR38" s="96">
        <v>16079</v>
      </c>
      <c r="AS38" s="96">
        <v>7090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55193</v>
      </c>
      <c r="BS38" s="103"/>
    </row>
    <row r="39" spans="1:71" ht="12.75">
      <c r="A39" s="74" t="s">
        <v>14</v>
      </c>
      <c r="B39" s="75" t="s">
        <v>133</v>
      </c>
      <c r="C39" s="76"/>
      <c r="D39" s="77" t="s">
        <v>89</v>
      </c>
      <c r="E39" s="78" t="s">
        <v>107</v>
      </c>
      <c r="F39" s="79" t="s">
        <v>123</v>
      </c>
      <c r="G39" s="80" t="b">
        <v>1</v>
      </c>
      <c r="H39" s="81">
        <v>0</v>
      </c>
      <c r="I39" s="78" t="s">
        <v>120</v>
      </c>
      <c r="J39" s="82" t="s">
        <v>124</v>
      </c>
      <c r="K39" s="82" t="s">
        <v>125</v>
      </c>
      <c r="L39" s="82">
        <v>3.57</v>
      </c>
      <c r="M39" s="83">
        <v>1.2297559383221</v>
      </c>
      <c r="N39" s="83">
        <v>0</v>
      </c>
      <c r="O39" s="83">
        <v>0</v>
      </c>
      <c r="P39" s="83">
        <v>0</v>
      </c>
      <c r="Q39" s="84">
        <v>3.57</v>
      </c>
      <c r="R39" s="85">
        <v>0</v>
      </c>
      <c r="S39" s="85" t="s">
        <v>111</v>
      </c>
      <c r="T39" s="16" t="s">
        <v>95</v>
      </c>
      <c r="U39">
        <v>0</v>
      </c>
      <c r="V39" s="86">
        <v>0.37</v>
      </c>
      <c r="W39" s="87" t="s">
        <v>111</v>
      </c>
      <c r="X39" s="87" t="s">
        <v>112</v>
      </c>
      <c r="Y39" s="77" t="s">
        <v>113</v>
      </c>
      <c r="Z39" s="77"/>
      <c r="AA39" s="77"/>
      <c r="AB39" s="77"/>
      <c r="AC39" s="77"/>
      <c r="AD39" s="77"/>
      <c r="AE39" s="89">
        <v>20</v>
      </c>
      <c r="AF39" s="90">
        <v>0.96</v>
      </c>
      <c r="AG39" s="101"/>
      <c r="AH39" s="92">
        <v>52077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/>
      <c r="AQ39" s="96">
        <v>27974</v>
      </c>
      <c r="AR39" s="96">
        <v>15548</v>
      </c>
      <c r="AS39" s="96">
        <v>8555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52077</v>
      </c>
      <c r="BS39" s="103"/>
    </row>
    <row r="40" spans="1:71" ht="12.75">
      <c r="A40" s="74" t="s">
        <v>14</v>
      </c>
      <c r="B40" s="75" t="s">
        <v>134</v>
      </c>
      <c r="C40" s="76"/>
      <c r="D40" s="77" t="s">
        <v>89</v>
      </c>
      <c r="E40" s="78" t="s">
        <v>107</v>
      </c>
      <c r="F40" s="79" t="s">
        <v>123</v>
      </c>
      <c r="G40" s="80" t="b">
        <v>1</v>
      </c>
      <c r="H40" s="81">
        <v>0</v>
      </c>
      <c r="I40" s="78" t="s">
        <v>120</v>
      </c>
      <c r="J40" s="82" t="s">
        <v>135</v>
      </c>
      <c r="K40" s="82" t="s">
        <v>110</v>
      </c>
      <c r="L40" s="82">
        <v>2</v>
      </c>
      <c r="M40" s="83">
        <v>2</v>
      </c>
      <c r="N40" s="83">
        <v>0</v>
      </c>
      <c r="O40" s="83">
        <v>0</v>
      </c>
      <c r="P40" s="83">
        <v>0</v>
      </c>
      <c r="Q40" s="84">
        <v>2</v>
      </c>
      <c r="R40" s="85">
        <v>0</v>
      </c>
      <c r="S40" s="85" t="s">
        <v>111</v>
      </c>
      <c r="T40" s="16" t="s">
        <v>95</v>
      </c>
      <c r="U40">
        <v>0</v>
      </c>
      <c r="V40" s="86">
        <v>2.41</v>
      </c>
      <c r="W40" s="87" t="s">
        <v>111</v>
      </c>
      <c r="X40" s="87" t="s">
        <v>112</v>
      </c>
      <c r="Y40" s="77" t="s">
        <v>113</v>
      </c>
      <c r="Z40" s="77"/>
      <c r="AA40" s="77"/>
      <c r="AB40" s="77"/>
      <c r="AC40" s="77"/>
      <c r="AD40" s="77"/>
      <c r="AE40" s="89">
        <v>5</v>
      </c>
      <c r="AF40" s="90">
        <v>0.96</v>
      </c>
      <c r="AG40" s="101"/>
      <c r="AH40" s="92">
        <v>15908.9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2249.9</v>
      </c>
      <c r="AQ40" s="96">
        <v>5299</v>
      </c>
      <c r="AR40" s="96">
        <v>3150</v>
      </c>
      <c r="AS40" s="96">
        <v>5210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15908.9</v>
      </c>
      <c r="BS40" s="103"/>
    </row>
    <row r="41" spans="1:71" ht="12.75">
      <c r="A41" s="74" t="s">
        <v>14</v>
      </c>
      <c r="B41" s="75" t="s">
        <v>136</v>
      </c>
      <c r="C41" s="76"/>
      <c r="D41" s="77" t="s">
        <v>89</v>
      </c>
      <c r="E41" s="78" t="s">
        <v>107</v>
      </c>
      <c r="F41" s="79" t="s">
        <v>123</v>
      </c>
      <c r="G41" s="80" t="b">
        <v>1</v>
      </c>
      <c r="H41" s="81">
        <v>0</v>
      </c>
      <c r="I41" s="78" t="s">
        <v>120</v>
      </c>
      <c r="J41" s="82" t="s">
        <v>124</v>
      </c>
      <c r="K41" s="82" t="s">
        <v>125</v>
      </c>
      <c r="L41" s="82">
        <v>3.57</v>
      </c>
      <c r="M41" s="83">
        <v>0.5</v>
      </c>
      <c r="N41" s="83">
        <v>0</v>
      </c>
      <c r="O41" s="83">
        <v>0</v>
      </c>
      <c r="P41" s="83">
        <v>0</v>
      </c>
      <c r="Q41" s="84">
        <v>3.57</v>
      </c>
      <c r="R41" s="85">
        <v>0</v>
      </c>
      <c r="S41" s="85" t="s">
        <v>111</v>
      </c>
      <c r="T41" s="16" t="s">
        <v>95</v>
      </c>
      <c r="U41">
        <v>0</v>
      </c>
      <c r="V41" s="86">
        <v>0.54</v>
      </c>
      <c r="W41" s="87" t="s">
        <v>111</v>
      </c>
      <c r="X41" s="87" t="s">
        <v>112</v>
      </c>
      <c r="Y41" s="77" t="s">
        <v>113</v>
      </c>
      <c r="Z41" s="77"/>
      <c r="AA41" s="77"/>
      <c r="AB41" s="77"/>
      <c r="AC41" s="77"/>
      <c r="AD41" s="77"/>
      <c r="AE41" s="89">
        <v>20</v>
      </c>
      <c r="AF41" s="90">
        <v>0.96</v>
      </c>
      <c r="AG41" s="101"/>
      <c r="AH41" s="92">
        <v>7565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/>
      <c r="AQ41" s="96"/>
      <c r="AR41" s="96"/>
      <c r="AS41" s="96">
        <v>7565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7565</v>
      </c>
      <c r="BS41" s="103"/>
    </row>
    <row r="42" spans="1:71" ht="12.75">
      <c r="A42" s="74" t="s">
        <v>14</v>
      </c>
      <c r="B42" s="75" t="s">
        <v>137</v>
      </c>
      <c r="C42" s="76"/>
      <c r="D42" s="77" t="s">
        <v>89</v>
      </c>
      <c r="E42" s="78" t="s">
        <v>107</v>
      </c>
      <c r="F42" s="79"/>
      <c r="G42" s="80" t="s">
        <v>86</v>
      </c>
      <c r="H42" s="81">
        <v>0</v>
      </c>
      <c r="I42" s="78" t="s">
        <v>120</v>
      </c>
      <c r="J42" s="82" t="s">
        <v>124</v>
      </c>
      <c r="K42" s="82" t="s">
        <v>110</v>
      </c>
      <c r="L42" s="82">
        <v>2.17</v>
      </c>
      <c r="M42" s="83">
        <v>1.9367588932806328</v>
      </c>
      <c r="N42" s="83">
        <v>0</v>
      </c>
      <c r="O42" s="83">
        <v>0</v>
      </c>
      <c r="P42" s="83">
        <v>0</v>
      </c>
      <c r="Q42" s="84">
        <v>2.17</v>
      </c>
      <c r="R42" s="85"/>
      <c r="S42" s="85" t="s">
        <v>111</v>
      </c>
      <c r="T42" s="16" t="e">
        <v>#N/A</v>
      </c>
      <c r="U42"/>
      <c r="V42" s="86">
        <v>2.45</v>
      </c>
      <c r="W42" s="87" t="s">
        <v>111</v>
      </c>
      <c r="X42" s="87" t="s">
        <v>112</v>
      </c>
      <c r="Y42" s="77" t="s">
        <v>113</v>
      </c>
      <c r="Z42" s="77"/>
      <c r="AA42" s="77"/>
      <c r="AB42" s="77"/>
      <c r="AC42" s="77"/>
      <c r="AD42" s="77"/>
      <c r="AE42" s="89">
        <v>20</v>
      </c>
      <c r="AF42" s="90">
        <v>0.96</v>
      </c>
      <c r="AG42" s="101"/>
      <c r="AH42" s="92">
        <v>12391.836734693876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/>
      <c r="AQ42" s="96"/>
      <c r="AR42" s="96">
        <v>12391.836734693876</v>
      </c>
      <c r="AS42" s="96"/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12391.836734693876</v>
      </c>
      <c r="BS42" s="103"/>
    </row>
    <row r="43" spans="1:71" ht="12.75">
      <c r="A43" s="74" t="s">
        <v>14</v>
      </c>
      <c r="B43" s="75" t="s">
        <v>138</v>
      </c>
      <c r="C43" s="76"/>
      <c r="D43" s="77" t="s">
        <v>89</v>
      </c>
      <c r="E43" s="78" t="s">
        <v>107</v>
      </c>
      <c r="F43" s="79" t="s">
        <v>123</v>
      </c>
      <c r="G43" s="80" t="b">
        <v>1</v>
      </c>
      <c r="H43" s="81">
        <v>0</v>
      </c>
      <c r="I43" s="78" t="s">
        <v>120</v>
      </c>
      <c r="J43" s="82" t="s">
        <v>139</v>
      </c>
      <c r="K43" s="82" t="s">
        <v>110</v>
      </c>
      <c r="L43" s="82">
        <v>3.41</v>
      </c>
      <c r="M43" s="83">
        <v>1.7615910419570988</v>
      </c>
      <c r="N43" s="83">
        <v>0</v>
      </c>
      <c r="O43" s="83">
        <v>0</v>
      </c>
      <c r="P43" s="83">
        <v>0</v>
      </c>
      <c r="Q43" s="84">
        <v>3.41</v>
      </c>
      <c r="R43" s="85"/>
      <c r="S43" s="85" t="s">
        <v>111</v>
      </c>
      <c r="T43" s="16" t="s">
        <v>95</v>
      </c>
      <c r="U43"/>
      <c r="V43" s="86">
        <v>3.7</v>
      </c>
      <c r="W43" s="87" t="s">
        <v>111</v>
      </c>
      <c r="X43" s="87" t="s">
        <v>112</v>
      </c>
      <c r="Y43" s="77" t="s">
        <v>113</v>
      </c>
      <c r="Z43" s="77"/>
      <c r="AA43" s="77"/>
      <c r="AB43" s="77"/>
      <c r="AC43" s="77"/>
      <c r="AD43" s="77"/>
      <c r="AE43" s="89">
        <v>20</v>
      </c>
      <c r="AF43" s="90">
        <v>0.96</v>
      </c>
      <c r="AG43" s="101"/>
      <c r="AH43" s="92">
        <v>1334.22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/>
      <c r="AQ43" s="96">
        <v>116</v>
      </c>
      <c r="AR43" s="96">
        <v>18.22</v>
      </c>
      <c r="AS43" s="96">
        <v>1200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1334.22</v>
      </c>
      <c r="BS43" s="103"/>
    </row>
    <row r="44" spans="1:71" ht="12.75">
      <c r="A44" s="74" t="s">
        <v>14</v>
      </c>
      <c r="B44" s="75" t="s">
        <v>140</v>
      </c>
      <c r="C44" s="76"/>
      <c r="D44" s="77" t="s">
        <v>89</v>
      </c>
      <c r="E44" s="78" t="s">
        <v>107</v>
      </c>
      <c r="F44" s="79" t="s">
        <v>123</v>
      </c>
      <c r="G44" s="80" t="b">
        <v>1</v>
      </c>
      <c r="H44" s="81">
        <v>0</v>
      </c>
      <c r="I44" s="78" t="s">
        <v>120</v>
      </c>
      <c r="J44" s="82" t="s">
        <v>139</v>
      </c>
      <c r="K44" s="82" t="s">
        <v>110</v>
      </c>
      <c r="L44" s="82">
        <v>3.41</v>
      </c>
      <c r="M44" s="83">
        <v>3.319901315789474</v>
      </c>
      <c r="N44" s="83">
        <v>0</v>
      </c>
      <c r="O44" s="83">
        <v>0</v>
      </c>
      <c r="P44" s="83">
        <v>0</v>
      </c>
      <c r="Q44" s="84">
        <v>3.41</v>
      </c>
      <c r="R44" s="85"/>
      <c r="S44" s="85" t="s">
        <v>111</v>
      </c>
      <c r="T44" s="16" t="s">
        <v>95</v>
      </c>
      <c r="U44"/>
      <c r="V44" s="86">
        <v>10.4</v>
      </c>
      <c r="W44" s="87" t="s">
        <v>111</v>
      </c>
      <c r="X44" s="87" t="s">
        <v>112</v>
      </c>
      <c r="Y44" s="77" t="s">
        <v>113</v>
      </c>
      <c r="Z44" s="77"/>
      <c r="AA44" s="77"/>
      <c r="AB44" s="77"/>
      <c r="AC44" s="77"/>
      <c r="AD44" s="77"/>
      <c r="AE44" s="89">
        <v>20</v>
      </c>
      <c r="AF44" s="90">
        <v>0.96</v>
      </c>
      <c r="AG44" s="101"/>
      <c r="AH44" s="92">
        <v>2432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/>
      <c r="AQ44" s="96"/>
      <c r="AR44" s="96">
        <v>2432</v>
      </c>
      <c r="AS44" s="96"/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2432</v>
      </c>
      <c r="BS44" s="103"/>
    </row>
    <row r="45" spans="1:71" ht="12.75">
      <c r="A45" s="74" t="s">
        <v>14</v>
      </c>
      <c r="B45" s="75" t="s">
        <v>141</v>
      </c>
      <c r="C45" s="76"/>
      <c r="D45" s="77" t="s">
        <v>89</v>
      </c>
      <c r="E45" s="78" t="s">
        <v>107</v>
      </c>
      <c r="F45" s="79" t="s">
        <v>123</v>
      </c>
      <c r="G45" s="80" t="b">
        <v>1</v>
      </c>
      <c r="H45" s="81">
        <v>0</v>
      </c>
      <c r="I45" s="78" t="s">
        <v>120</v>
      </c>
      <c r="J45" s="82" t="s">
        <v>142</v>
      </c>
      <c r="K45" s="82" t="s">
        <v>110</v>
      </c>
      <c r="L45" s="82">
        <v>9.22</v>
      </c>
      <c r="M45" s="83">
        <v>3</v>
      </c>
      <c r="N45" s="83">
        <v>0</v>
      </c>
      <c r="O45" s="83">
        <v>0</v>
      </c>
      <c r="P45" s="83">
        <v>0</v>
      </c>
      <c r="Q45" s="84">
        <v>9.22</v>
      </c>
      <c r="R45" s="85"/>
      <c r="S45" s="85" t="s">
        <v>111</v>
      </c>
      <c r="T45" s="16" t="s">
        <v>95</v>
      </c>
      <c r="U45"/>
      <c r="V45" s="86">
        <v>2.9</v>
      </c>
      <c r="W45" s="87" t="s">
        <v>111</v>
      </c>
      <c r="X45" s="87" t="s">
        <v>112</v>
      </c>
      <c r="Y45" s="77" t="s">
        <v>113</v>
      </c>
      <c r="Z45" s="77"/>
      <c r="AA45" s="77"/>
      <c r="AB45" s="77"/>
      <c r="AC45" s="77"/>
      <c r="AD45" s="77"/>
      <c r="AE45" s="89">
        <v>20</v>
      </c>
      <c r="AF45" s="90">
        <v>0.96</v>
      </c>
      <c r="AG45" s="101"/>
      <c r="AH45" s="92">
        <v>5499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/>
      <c r="AQ45" s="96"/>
      <c r="AR45" s="96"/>
      <c r="AS45" s="96">
        <v>5499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5499</v>
      </c>
      <c r="BS45" s="103"/>
    </row>
    <row r="46" spans="1:71" ht="12.75">
      <c r="A46" s="74" t="s">
        <v>14</v>
      </c>
      <c r="B46" s="75" t="s">
        <v>143</v>
      </c>
      <c r="C46" s="76"/>
      <c r="D46" s="77" t="s">
        <v>89</v>
      </c>
      <c r="E46" s="78" t="s">
        <v>107</v>
      </c>
      <c r="F46" s="79" t="s">
        <v>123</v>
      </c>
      <c r="G46" s="80" t="b">
        <v>1</v>
      </c>
      <c r="H46" s="81">
        <v>0</v>
      </c>
      <c r="I46" s="78" t="s">
        <v>120</v>
      </c>
      <c r="J46" s="82" t="s">
        <v>144</v>
      </c>
      <c r="K46" s="82" t="s">
        <v>110</v>
      </c>
      <c r="L46" s="82">
        <v>9.22</v>
      </c>
      <c r="M46" s="83">
        <v>4</v>
      </c>
      <c r="N46" s="83">
        <v>0</v>
      </c>
      <c r="O46" s="83">
        <v>0</v>
      </c>
      <c r="P46" s="83">
        <v>0</v>
      </c>
      <c r="Q46" s="84">
        <v>9.22</v>
      </c>
      <c r="R46" s="85"/>
      <c r="S46" s="85" t="s">
        <v>111</v>
      </c>
      <c r="T46" s="16" t="s">
        <v>95</v>
      </c>
      <c r="U46"/>
      <c r="V46" s="86">
        <v>14.3</v>
      </c>
      <c r="W46" s="87" t="s">
        <v>111</v>
      </c>
      <c r="X46" s="87" t="s">
        <v>112</v>
      </c>
      <c r="Y46" s="77" t="s">
        <v>113</v>
      </c>
      <c r="Z46" s="77"/>
      <c r="AA46" s="77"/>
      <c r="AB46" s="77"/>
      <c r="AC46" s="77"/>
      <c r="AD46" s="77"/>
      <c r="AE46" s="89">
        <v>20</v>
      </c>
      <c r="AF46" s="90">
        <v>0.96</v>
      </c>
      <c r="AG46" s="101"/>
      <c r="AH46" s="92">
        <v>4700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/>
      <c r="AQ46" s="96">
        <v>385</v>
      </c>
      <c r="AR46" s="96">
        <v>3858</v>
      </c>
      <c r="AS46" s="96">
        <v>457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4700</v>
      </c>
      <c r="BS46" s="103"/>
    </row>
    <row r="47" spans="1:71" ht="12.75">
      <c r="A47" s="74" t="s">
        <v>14</v>
      </c>
      <c r="B47" s="75" t="s">
        <v>145</v>
      </c>
      <c r="C47" s="76"/>
      <c r="D47" s="77" t="s">
        <v>89</v>
      </c>
      <c r="E47" s="78" t="s">
        <v>107</v>
      </c>
      <c r="F47" s="79" t="s">
        <v>123</v>
      </c>
      <c r="G47" s="80" t="b">
        <v>1</v>
      </c>
      <c r="H47" s="81">
        <v>0</v>
      </c>
      <c r="I47" s="78" t="s">
        <v>120</v>
      </c>
      <c r="J47" s="82" t="s">
        <v>139</v>
      </c>
      <c r="K47" s="82" t="s">
        <v>110</v>
      </c>
      <c r="L47" s="82">
        <v>2.58</v>
      </c>
      <c r="M47" s="83">
        <v>2.9993936944219883</v>
      </c>
      <c r="N47" s="83">
        <v>0</v>
      </c>
      <c r="O47" s="83">
        <v>0</v>
      </c>
      <c r="P47" s="83">
        <v>0</v>
      </c>
      <c r="Q47" s="84">
        <v>2.58</v>
      </c>
      <c r="R47" s="85"/>
      <c r="S47" s="85" t="s">
        <v>111</v>
      </c>
      <c r="T47" s="16" t="s">
        <v>95</v>
      </c>
      <c r="U47"/>
      <c r="V47" s="86">
        <v>9.7</v>
      </c>
      <c r="W47" s="87" t="s">
        <v>111</v>
      </c>
      <c r="X47" s="87" t="s">
        <v>112</v>
      </c>
      <c r="Y47" s="77" t="s">
        <v>113</v>
      </c>
      <c r="Z47" s="77"/>
      <c r="AA47" s="77"/>
      <c r="AB47" s="77"/>
      <c r="AC47" s="77"/>
      <c r="AD47" s="77"/>
      <c r="AE47" s="89">
        <v>20</v>
      </c>
      <c r="AF47" s="90">
        <v>0.96</v>
      </c>
      <c r="AG47" s="101"/>
      <c r="AH47" s="92">
        <v>255.0515463917526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/>
      <c r="AQ47" s="96"/>
      <c r="AR47" s="96"/>
      <c r="AS47" s="96">
        <v>255.0515463917526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255.0515463917526</v>
      </c>
      <c r="BS47" s="103"/>
    </row>
    <row r="48" spans="1:71" ht="12.75">
      <c r="A48" s="74" t="s">
        <v>14</v>
      </c>
      <c r="B48" s="75" t="s">
        <v>146</v>
      </c>
      <c r="C48" s="76"/>
      <c r="D48" s="77" t="s">
        <v>89</v>
      </c>
      <c r="E48" s="78" t="s">
        <v>107</v>
      </c>
      <c r="F48" s="79" t="s">
        <v>123</v>
      </c>
      <c r="G48" s="80" t="b">
        <v>1</v>
      </c>
      <c r="H48" s="81">
        <v>0</v>
      </c>
      <c r="I48" s="78" t="s">
        <v>120</v>
      </c>
      <c r="J48" s="82" t="s">
        <v>142</v>
      </c>
      <c r="K48" s="82" t="s">
        <v>110</v>
      </c>
      <c r="L48" s="82">
        <v>5.67</v>
      </c>
      <c r="M48" s="83">
        <v>1.8635073353804164</v>
      </c>
      <c r="N48" s="83">
        <v>0</v>
      </c>
      <c r="O48" s="83">
        <v>0</v>
      </c>
      <c r="P48" s="83">
        <v>0</v>
      </c>
      <c r="Q48" s="84">
        <v>5.67</v>
      </c>
      <c r="R48" s="85"/>
      <c r="S48" s="85" t="s">
        <v>111</v>
      </c>
      <c r="T48" s="16" t="s">
        <v>95</v>
      </c>
      <c r="U48"/>
      <c r="V48" s="86">
        <v>2.6</v>
      </c>
      <c r="W48" s="87" t="s">
        <v>111</v>
      </c>
      <c r="X48" s="87" t="s">
        <v>112</v>
      </c>
      <c r="Y48" s="77" t="s">
        <v>113</v>
      </c>
      <c r="Z48" s="77"/>
      <c r="AA48" s="77"/>
      <c r="AB48" s="77"/>
      <c r="AC48" s="77"/>
      <c r="AD48" s="77"/>
      <c r="AE48" s="89">
        <v>20</v>
      </c>
      <c r="AF48" s="90">
        <v>0.96</v>
      </c>
      <c r="AG48" s="101"/>
      <c r="AH48" s="92">
        <v>2931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/>
      <c r="AQ48" s="96">
        <v>205</v>
      </c>
      <c r="AR48" s="96">
        <v>1251</v>
      </c>
      <c r="AS48" s="96">
        <v>1475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2931</v>
      </c>
      <c r="BS48" s="103"/>
    </row>
    <row r="49" spans="1:71" ht="12.75">
      <c r="A49" s="74" t="s">
        <v>14</v>
      </c>
      <c r="B49" s="75" t="s">
        <v>147</v>
      </c>
      <c r="C49" s="76"/>
      <c r="D49" s="77" t="s">
        <v>89</v>
      </c>
      <c r="E49" s="78" t="s">
        <v>107</v>
      </c>
      <c r="F49" s="79" t="s">
        <v>123</v>
      </c>
      <c r="G49" s="80" t="b">
        <v>1</v>
      </c>
      <c r="H49" s="81">
        <v>0</v>
      </c>
      <c r="I49" s="78" t="s">
        <v>120</v>
      </c>
      <c r="J49" s="82" t="s">
        <v>142</v>
      </c>
      <c r="K49" s="82" t="s">
        <v>110</v>
      </c>
      <c r="L49" s="82">
        <v>5.67</v>
      </c>
      <c r="M49" s="83">
        <v>2.8504496186270574</v>
      </c>
      <c r="N49" s="83">
        <v>0</v>
      </c>
      <c r="O49" s="83">
        <v>0</v>
      </c>
      <c r="P49" s="83">
        <v>0</v>
      </c>
      <c r="Q49" s="84">
        <v>5.67</v>
      </c>
      <c r="R49" s="85"/>
      <c r="S49" s="85" t="s">
        <v>111</v>
      </c>
      <c r="T49" s="16" t="s">
        <v>95</v>
      </c>
      <c r="U49"/>
      <c r="V49" s="86">
        <v>13.4</v>
      </c>
      <c r="W49" s="87" t="s">
        <v>111</v>
      </c>
      <c r="X49" s="87" t="s">
        <v>112</v>
      </c>
      <c r="Y49" s="77" t="s">
        <v>113</v>
      </c>
      <c r="Z49" s="77"/>
      <c r="AA49" s="77"/>
      <c r="AB49" s="77"/>
      <c r="AC49" s="77"/>
      <c r="AD49" s="77"/>
      <c r="AE49" s="89">
        <v>20</v>
      </c>
      <c r="AF49" s="90">
        <v>0.96</v>
      </c>
      <c r="AG49" s="101"/>
      <c r="AH49" s="92">
        <v>4982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/>
      <c r="AQ49" s="96">
        <v>12</v>
      </c>
      <c r="AR49" s="96">
        <v>575</v>
      </c>
      <c r="AS49" s="96">
        <v>4395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4982</v>
      </c>
      <c r="BS49" s="103"/>
    </row>
    <row r="50" spans="1:71" ht="12.75">
      <c r="A50" s="74" t="s">
        <v>14</v>
      </c>
      <c r="B50" s="75" t="s">
        <v>148</v>
      </c>
      <c r="C50" s="76" t="s">
        <v>149</v>
      </c>
      <c r="D50" s="77" t="s">
        <v>89</v>
      </c>
      <c r="E50" s="78" t="s">
        <v>107</v>
      </c>
      <c r="F50" s="79"/>
      <c r="G50" s="80" t="s">
        <v>86</v>
      </c>
      <c r="H50" s="81">
        <v>0</v>
      </c>
      <c r="I50" s="78" t="s">
        <v>120</v>
      </c>
      <c r="J50" s="82" t="s">
        <v>150</v>
      </c>
      <c r="K50" s="82" t="s">
        <v>125</v>
      </c>
      <c r="L50" s="82">
        <v>764.9162</v>
      </c>
      <c r="M50" s="83">
        <v>75</v>
      </c>
      <c r="N50" s="83">
        <v>0</v>
      </c>
      <c r="O50" s="83">
        <v>0</v>
      </c>
      <c r="P50" s="83">
        <v>0</v>
      </c>
      <c r="Q50" s="84">
        <v>764.9162</v>
      </c>
      <c r="R50" s="85">
        <v>0</v>
      </c>
      <c r="S50" s="85" t="s">
        <v>111</v>
      </c>
      <c r="T50" s="16" t="e">
        <v>#N/A</v>
      </c>
      <c r="U50">
        <v>0</v>
      </c>
      <c r="V50" s="86">
        <v>69.75</v>
      </c>
      <c r="W50" s="87" t="s">
        <v>111</v>
      </c>
      <c r="X50" s="87" t="s">
        <v>112</v>
      </c>
      <c r="Y50" s="77" t="s">
        <v>113</v>
      </c>
      <c r="Z50" s="77"/>
      <c r="AA50" s="77"/>
      <c r="AB50" s="77"/>
      <c r="AC50" s="77"/>
      <c r="AD50" s="77"/>
      <c r="AE50" s="89">
        <v>10</v>
      </c>
      <c r="AF50" s="90">
        <v>0.96</v>
      </c>
      <c r="AG50" s="101"/>
      <c r="AH50" s="92">
        <v>2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/>
      <c r="AQ50" s="96"/>
      <c r="AR50" s="96">
        <v>1</v>
      </c>
      <c r="AS50" s="96">
        <v>1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2</v>
      </c>
      <c r="BS50" s="103"/>
    </row>
    <row r="51" spans="1:71" ht="12.75">
      <c r="A51" s="74" t="s">
        <v>14</v>
      </c>
      <c r="B51" s="75" t="s">
        <v>151</v>
      </c>
      <c r="C51" s="76"/>
      <c r="D51" s="77" t="s">
        <v>89</v>
      </c>
      <c r="E51" s="78" t="s">
        <v>107</v>
      </c>
      <c r="F51" s="79"/>
      <c r="G51" s="80" t="s">
        <v>86</v>
      </c>
      <c r="H51" s="81">
        <v>0</v>
      </c>
      <c r="I51" s="78" t="s">
        <v>120</v>
      </c>
      <c r="J51" s="82" t="s">
        <v>152</v>
      </c>
      <c r="K51" s="82" t="s">
        <v>110</v>
      </c>
      <c r="L51" s="82">
        <v>223</v>
      </c>
      <c r="M51" s="83">
        <v>49.38845628990228</v>
      </c>
      <c r="N51" s="83">
        <v>0</v>
      </c>
      <c r="O51" s="83">
        <v>0</v>
      </c>
      <c r="P51" s="83">
        <v>0</v>
      </c>
      <c r="Q51" s="84">
        <v>223</v>
      </c>
      <c r="R51" s="85">
        <v>0</v>
      </c>
      <c r="S51" s="85" t="s">
        <v>111</v>
      </c>
      <c r="T51" s="16" t="e">
        <v>#N/A</v>
      </c>
      <c r="U51">
        <v>0</v>
      </c>
      <c r="V51" s="86">
        <v>139</v>
      </c>
      <c r="W51" s="87" t="s">
        <v>111</v>
      </c>
      <c r="X51" s="87" t="s">
        <v>112</v>
      </c>
      <c r="Y51" s="77" t="s">
        <v>113</v>
      </c>
      <c r="Z51" s="77"/>
      <c r="AA51" s="77"/>
      <c r="AB51" s="77"/>
      <c r="AC51" s="77"/>
      <c r="AD51" s="77"/>
      <c r="AE51" s="89">
        <v>15</v>
      </c>
      <c r="AF51" s="90">
        <v>0.96</v>
      </c>
      <c r="AG51" s="101"/>
      <c r="AH51" s="92">
        <v>22086.3309352518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12</v>
      </c>
      <c r="AQ51" s="96">
        <v>250.14388489208633</v>
      </c>
      <c r="AR51" s="96">
        <v>7818.194244604317</v>
      </c>
      <c r="AS51" s="96">
        <v>14005.992805755397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22086.3309352518</v>
      </c>
      <c r="BS51" s="103"/>
    </row>
    <row r="52" spans="1:71" ht="12.75">
      <c r="A52" s="74" t="s">
        <v>14</v>
      </c>
      <c r="B52" s="75" t="s">
        <v>153</v>
      </c>
      <c r="C52" s="76" t="s">
        <v>154</v>
      </c>
      <c r="D52" s="77" t="s">
        <v>89</v>
      </c>
      <c r="E52" s="78" t="s">
        <v>90</v>
      </c>
      <c r="F52" s="79"/>
      <c r="G52" s="80" t="s">
        <v>86</v>
      </c>
      <c r="H52" s="81">
        <v>0</v>
      </c>
      <c r="I52" s="78" t="s">
        <v>155</v>
      </c>
      <c r="J52" s="82" t="s">
        <v>156</v>
      </c>
      <c r="K52" s="82" t="s">
        <v>125</v>
      </c>
      <c r="L52" s="82">
        <v>175.2956</v>
      </c>
      <c r="M52" s="83">
        <v>30</v>
      </c>
      <c r="N52" s="83">
        <v>0</v>
      </c>
      <c r="O52" s="83">
        <v>0</v>
      </c>
      <c r="P52" s="83">
        <v>0</v>
      </c>
      <c r="Q52" s="84">
        <v>175.2956</v>
      </c>
      <c r="R52" s="85">
        <v>0</v>
      </c>
      <c r="S52" s="85" t="s">
        <v>90</v>
      </c>
      <c r="T52" s="16" t="e">
        <v>#N/A</v>
      </c>
      <c r="U52">
        <v>0</v>
      </c>
      <c r="V52" s="86">
        <v>10.078</v>
      </c>
      <c r="W52" s="87" t="s">
        <v>90</v>
      </c>
      <c r="X52" s="87" t="s">
        <v>90</v>
      </c>
      <c r="Y52" s="77" t="s">
        <v>113</v>
      </c>
      <c r="Z52" s="77"/>
      <c r="AA52" s="77"/>
      <c r="AB52" s="77"/>
      <c r="AC52" s="77"/>
      <c r="AD52" s="77"/>
      <c r="AE52" s="89">
        <v>13</v>
      </c>
      <c r="AF52" s="90">
        <v>0.89</v>
      </c>
      <c r="AG52" s="101"/>
      <c r="AH52" s="92">
        <v>57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/>
      <c r="AQ52" s="96">
        <v>51</v>
      </c>
      <c r="AR52" s="96">
        <v>2</v>
      </c>
      <c r="AS52" s="96">
        <v>4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57</v>
      </c>
      <c r="BS52" s="103"/>
    </row>
    <row r="53" spans="1:71" ht="12.75">
      <c r="A53" s="74" t="s">
        <v>14</v>
      </c>
      <c r="B53" s="75" t="s">
        <v>157</v>
      </c>
      <c r="C53" s="76" t="s">
        <v>158</v>
      </c>
      <c r="D53" s="77" t="s">
        <v>89</v>
      </c>
      <c r="E53" s="78" t="s">
        <v>90</v>
      </c>
      <c r="F53" s="79"/>
      <c r="G53" s="80" t="s">
        <v>86</v>
      </c>
      <c r="H53" s="81">
        <v>0</v>
      </c>
      <c r="I53" s="78" t="s">
        <v>155</v>
      </c>
      <c r="J53" s="82" t="s">
        <v>159</v>
      </c>
      <c r="K53" s="82" t="s">
        <v>125</v>
      </c>
      <c r="L53" s="82">
        <v>253.08</v>
      </c>
      <c r="M53" s="83">
        <v>200</v>
      </c>
      <c r="N53" s="83">
        <v>0</v>
      </c>
      <c r="O53" s="83">
        <v>0</v>
      </c>
      <c r="P53" s="83">
        <v>0</v>
      </c>
      <c r="Q53" s="84">
        <v>253.08</v>
      </c>
      <c r="R53" s="85">
        <v>0</v>
      </c>
      <c r="S53" s="85" t="s">
        <v>90</v>
      </c>
      <c r="T53" s="16" t="e">
        <v>#N/A</v>
      </c>
      <c r="U53">
        <v>0</v>
      </c>
      <c r="V53" s="86">
        <v>22.382</v>
      </c>
      <c r="W53" s="87" t="s">
        <v>90</v>
      </c>
      <c r="X53" s="87" t="s">
        <v>90</v>
      </c>
      <c r="Y53" s="77" t="s">
        <v>96</v>
      </c>
      <c r="Z53" s="77"/>
      <c r="AA53" s="77"/>
      <c r="AB53" s="77"/>
      <c r="AC53" s="77"/>
      <c r="AD53" s="77"/>
      <c r="AE53" s="89">
        <v>18</v>
      </c>
      <c r="AF53" s="90">
        <v>0.89</v>
      </c>
      <c r="AG53" s="101"/>
      <c r="AH53" s="92">
        <v>11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/>
      <c r="AQ53" s="96">
        <v>11</v>
      </c>
      <c r="AR53" s="96"/>
      <c r="AS53" s="96"/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11</v>
      </c>
      <c r="BS53" s="103"/>
    </row>
    <row r="54" spans="1:71" ht="12.75">
      <c r="A54" s="74" t="s">
        <v>14</v>
      </c>
      <c r="B54" s="75" t="s">
        <v>160</v>
      </c>
      <c r="C54" s="76" t="s">
        <v>161</v>
      </c>
      <c r="D54" s="77" t="s">
        <v>89</v>
      </c>
      <c r="E54" s="78" t="s">
        <v>90</v>
      </c>
      <c r="F54" s="79" t="s">
        <v>91</v>
      </c>
      <c r="G54" s="80" t="b">
        <v>1</v>
      </c>
      <c r="H54" s="81">
        <v>0</v>
      </c>
      <c r="I54" s="78" t="s">
        <v>155</v>
      </c>
      <c r="J54" s="82" t="s">
        <v>162</v>
      </c>
      <c r="K54" s="82" t="s">
        <v>110</v>
      </c>
      <c r="L54" s="82">
        <v>0.757</v>
      </c>
      <c r="M54" s="83">
        <v>0.15</v>
      </c>
      <c r="N54" s="83">
        <v>0</v>
      </c>
      <c r="O54" s="83">
        <v>0</v>
      </c>
      <c r="P54" s="83">
        <v>0</v>
      </c>
      <c r="Q54" s="84">
        <v>0.757</v>
      </c>
      <c r="R54" s="85">
        <v>0.17975139</v>
      </c>
      <c r="S54" s="85" t="s">
        <v>90</v>
      </c>
      <c r="T54" s="16" t="s">
        <v>95</v>
      </c>
      <c r="U54">
        <v>0.00010201923</v>
      </c>
      <c r="V54" s="86">
        <v>0.04524222</v>
      </c>
      <c r="W54" s="87" t="s">
        <v>90</v>
      </c>
      <c r="X54" s="87" t="s">
        <v>90</v>
      </c>
      <c r="Y54" s="77" t="s">
        <v>96</v>
      </c>
      <c r="Z54" s="77"/>
      <c r="AA54" s="77"/>
      <c r="AB54" s="77"/>
      <c r="AC54" s="77"/>
      <c r="AD54" s="77"/>
      <c r="AE54" s="89">
        <v>20</v>
      </c>
      <c r="AF54" s="90">
        <v>0.89</v>
      </c>
      <c r="AG54" s="101"/>
      <c r="AH54" s="92">
        <v>25114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/>
      <c r="AQ54" s="96"/>
      <c r="AR54" s="96">
        <v>12920</v>
      </c>
      <c r="AS54" s="96">
        <v>12194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25114</v>
      </c>
      <c r="BS54" s="103"/>
    </row>
    <row r="55" spans="1:71" ht="12.75">
      <c r="A55" s="74" t="s">
        <v>14</v>
      </c>
      <c r="B55" s="75" t="s">
        <v>163</v>
      </c>
      <c r="C55" s="76" t="s">
        <v>164</v>
      </c>
      <c r="D55" s="77" t="s">
        <v>89</v>
      </c>
      <c r="E55" s="78" t="s">
        <v>90</v>
      </c>
      <c r="F55" s="79" t="s">
        <v>91</v>
      </c>
      <c r="G55" s="80" t="b">
        <v>1</v>
      </c>
      <c r="H55" s="81">
        <v>0</v>
      </c>
      <c r="I55" s="78" t="s">
        <v>155</v>
      </c>
      <c r="J55" s="82" t="s">
        <v>165</v>
      </c>
      <c r="K55" s="82"/>
      <c r="L55" s="82">
        <v>1.3222</v>
      </c>
      <c r="M55" s="83">
        <v>0.15</v>
      </c>
      <c r="N55" s="83">
        <v>0</v>
      </c>
      <c r="O55" s="83">
        <v>0</v>
      </c>
      <c r="P55" s="83">
        <v>0</v>
      </c>
      <c r="Q55" s="84">
        <v>1.3222</v>
      </c>
      <c r="R55" s="85">
        <v>0.0973662</v>
      </c>
      <c r="S55" s="85" t="s">
        <v>90</v>
      </c>
      <c r="T55" s="16" t="s">
        <v>95</v>
      </c>
      <c r="U55">
        <v>0.000145699</v>
      </c>
      <c r="V55" s="86">
        <v>0.0610754</v>
      </c>
      <c r="W55" s="87" t="s">
        <v>90</v>
      </c>
      <c r="X55" s="87" t="s">
        <v>90</v>
      </c>
      <c r="Y55" s="77" t="s">
        <v>96</v>
      </c>
      <c r="Z55" s="77"/>
      <c r="AA55" s="77"/>
      <c r="AB55" s="77"/>
      <c r="AC55" s="77"/>
      <c r="AD55" s="77"/>
      <c r="AE55" s="89">
        <v>20</v>
      </c>
      <c r="AF55" s="90">
        <v>0.89</v>
      </c>
      <c r="AG55" s="101"/>
      <c r="AH55" s="92">
        <v>1168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/>
      <c r="AQ55" s="96"/>
      <c r="AR55" s="96"/>
      <c r="AS55" s="96">
        <v>1168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1168</v>
      </c>
      <c r="BS55" s="103"/>
    </row>
    <row r="56" spans="1:71" ht="12.75">
      <c r="A56" s="74" t="s">
        <v>14</v>
      </c>
      <c r="B56" s="75" t="s">
        <v>166</v>
      </c>
      <c r="C56" s="76"/>
      <c r="D56" s="77" t="s">
        <v>89</v>
      </c>
      <c r="E56" s="78" t="s">
        <v>90</v>
      </c>
      <c r="F56" s="79"/>
      <c r="G56" s="80" t="s">
        <v>86</v>
      </c>
      <c r="H56" s="81">
        <v>0</v>
      </c>
      <c r="I56" s="78" t="s">
        <v>155</v>
      </c>
      <c r="J56" s="82" t="s">
        <v>152</v>
      </c>
      <c r="K56" s="82" t="s">
        <v>125</v>
      </c>
      <c r="L56" s="82">
        <v>1701</v>
      </c>
      <c r="M56" s="83">
        <v>500</v>
      </c>
      <c r="N56" s="83">
        <v>0</v>
      </c>
      <c r="O56" s="83">
        <v>0</v>
      </c>
      <c r="P56" s="83">
        <v>0</v>
      </c>
      <c r="Q56" s="84">
        <v>1701</v>
      </c>
      <c r="R56" s="85">
        <v>0</v>
      </c>
      <c r="S56" s="85" t="s">
        <v>90</v>
      </c>
      <c r="T56" s="16" t="e">
        <v>#N/A</v>
      </c>
      <c r="U56">
        <v>0</v>
      </c>
      <c r="V56" s="86">
        <v>257</v>
      </c>
      <c r="W56" s="87" t="s">
        <v>90</v>
      </c>
      <c r="X56" s="87" t="s">
        <v>90</v>
      </c>
      <c r="Y56" s="77" t="s">
        <v>113</v>
      </c>
      <c r="Z56" s="77"/>
      <c r="AA56" s="77"/>
      <c r="AB56" s="77"/>
      <c r="AC56" s="77"/>
      <c r="AD56" s="77"/>
      <c r="AE56" s="89">
        <v>15</v>
      </c>
      <c r="AF56" s="90">
        <v>0.89</v>
      </c>
      <c r="AG56" s="101"/>
      <c r="AH56" s="92">
        <v>214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4</v>
      </c>
      <c r="AQ56" s="96">
        <v>98</v>
      </c>
      <c r="AR56" s="96">
        <v>52</v>
      </c>
      <c r="AS56" s="96">
        <v>60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214</v>
      </c>
      <c r="BS56" s="103"/>
    </row>
    <row r="57" spans="1:71" ht="12.75">
      <c r="A57" s="74" t="s">
        <v>14</v>
      </c>
      <c r="B57" s="75" t="s">
        <v>167</v>
      </c>
      <c r="C57" s="76"/>
      <c r="D57" s="77" t="s">
        <v>89</v>
      </c>
      <c r="E57" s="78" t="s">
        <v>90</v>
      </c>
      <c r="F57" s="79"/>
      <c r="G57" s="80" t="s">
        <v>86</v>
      </c>
      <c r="H57" s="81">
        <v>0</v>
      </c>
      <c r="I57" s="78" t="s">
        <v>155</v>
      </c>
      <c r="J57" s="82" t="s">
        <v>152</v>
      </c>
      <c r="K57" s="82" t="s">
        <v>125</v>
      </c>
      <c r="L57" s="82">
        <v>4060</v>
      </c>
      <c r="M57" s="83">
        <v>1500</v>
      </c>
      <c r="N57" s="83">
        <v>0</v>
      </c>
      <c r="O57" s="83">
        <v>0</v>
      </c>
      <c r="P57" s="83">
        <v>0</v>
      </c>
      <c r="Q57" s="84">
        <v>4060</v>
      </c>
      <c r="R57" s="85">
        <v>0</v>
      </c>
      <c r="S57" s="85" t="s">
        <v>90</v>
      </c>
      <c r="T57" s="16" t="e">
        <v>#N/A</v>
      </c>
      <c r="U57">
        <v>0</v>
      </c>
      <c r="V57" s="86">
        <v>750</v>
      </c>
      <c r="W57" s="87" t="s">
        <v>90</v>
      </c>
      <c r="X57" s="87" t="s">
        <v>90</v>
      </c>
      <c r="Y57" s="77" t="s">
        <v>113</v>
      </c>
      <c r="Z57" s="77"/>
      <c r="AA57" s="77"/>
      <c r="AB57" s="77"/>
      <c r="AC57" s="77"/>
      <c r="AD57" s="77"/>
      <c r="AE57" s="89">
        <v>20</v>
      </c>
      <c r="AF57" s="90">
        <v>0.89</v>
      </c>
      <c r="AG57" s="101"/>
      <c r="AH57" s="92">
        <v>101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2</v>
      </c>
      <c r="AQ57" s="96">
        <v>35</v>
      </c>
      <c r="AR57" s="96">
        <v>40</v>
      </c>
      <c r="AS57" s="96">
        <v>24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101</v>
      </c>
      <c r="BS57" s="103"/>
    </row>
    <row r="58" spans="1:71" ht="12.75">
      <c r="A58" s="74" t="s">
        <v>14</v>
      </c>
      <c r="B58" s="75" t="s">
        <v>168</v>
      </c>
      <c r="C58" s="76"/>
      <c r="D58" s="77" t="s">
        <v>89</v>
      </c>
      <c r="E58" s="78" t="s">
        <v>90</v>
      </c>
      <c r="F58" s="79"/>
      <c r="G58" s="80" t="s">
        <v>86</v>
      </c>
      <c r="H58" s="81">
        <v>0</v>
      </c>
      <c r="I58" s="78" t="s">
        <v>155</v>
      </c>
      <c r="J58" s="82" t="s">
        <v>152</v>
      </c>
      <c r="K58" s="82" t="s">
        <v>125</v>
      </c>
      <c r="L58" s="82">
        <v>4060</v>
      </c>
      <c r="M58" s="83">
        <v>1500</v>
      </c>
      <c r="N58" s="83">
        <v>0</v>
      </c>
      <c r="O58" s="83">
        <v>0</v>
      </c>
      <c r="P58" s="83">
        <v>0</v>
      </c>
      <c r="Q58" s="84">
        <v>4060</v>
      </c>
      <c r="R58" s="85">
        <v>0</v>
      </c>
      <c r="S58" s="85" t="s">
        <v>90</v>
      </c>
      <c r="T58" s="16" t="e">
        <v>#N/A</v>
      </c>
      <c r="U58">
        <v>0</v>
      </c>
      <c r="V58" s="86">
        <v>1900</v>
      </c>
      <c r="W58" s="87" t="s">
        <v>90</v>
      </c>
      <c r="X58" s="87" t="s">
        <v>90</v>
      </c>
      <c r="Y58" s="77" t="s">
        <v>96</v>
      </c>
      <c r="Z58" s="77"/>
      <c r="AA58" s="77"/>
      <c r="AB58" s="77"/>
      <c r="AC58" s="77"/>
      <c r="AD58" s="77"/>
      <c r="AE58" s="89">
        <v>20</v>
      </c>
      <c r="AF58" s="90">
        <v>0.89</v>
      </c>
      <c r="AG58" s="101"/>
      <c r="AH58" s="92">
        <v>6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/>
      <c r="AQ58" s="96"/>
      <c r="AR58" s="96">
        <v>4</v>
      </c>
      <c r="AS58" s="96">
        <v>2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6</v>
      </c>
      <c r="BS58" s="103"/>
    </row>
    <row r="59" spans="1:71" ht="12.75">
      <c r="A59" s="74" t="s">
        <v>14</v>
      </c>
      <c r="B59" s="75" t="s">
        <v>169</v>
      </c>
      <c r="C59" s="76"/>
      <c r="D59" s="77" t="s">
        <v>89</v>
      </c>
      <c r="E59" s="78" t="s">
        <v>90</v>
      </c>
      <c r="F59" s="79"/>
      <c r="G59" s="80" t="s">
        <v>86</v>
      </c>
      <c r="H59" s="81">
        <v>0</v>
      </c>
      <c r="I59" s="78" t="s">
        <v>155</v>
      </c>
      <c r="J59" s="82" t="s">
        <v>152</v>
      </c>
      <c r="K59" s="82" t="s">
        <v>110</v>
      </c>
      <c r="L59" s="82">
        <v>1400</v>
      </c>
      <c r="M59" s="83">
        <v>750</v>
      </c>
      <c r="N59" s="83">
        <v>0</v>
      </c>
      <c r="O59" s="83">
        <v>0</v>
      </c>
      <c r="P59" s="83">
        <v>0</v>
      </c>
      <c r="Q59" s="84">
        <v>1400</v>
      </c>
      <c r="R59" s="85">
        <v>0</v>
      </c>
      <c r="S59" s="85" t="s">
        <v>90</v>
      </c>
      <c r="T59" s="16" t="e">
        <v>#N/A</v>
      </c>
      <c r="U59">
        <v>0</v>
      </c>
      <c r="V59" s="86">
        <v>1125</v>
      </c>
      <c r="W59" s="87" t="s">
        <v>90</v>
      </c>
      <c r="X59" s="87" t="s">
        <v>90</v>
      </c>
      <c r="Y59" s="77" t="s">
        <v>113</v>
      </c>
      <c r="Z59" s="77"/>
      <c r="AA59" s="77"/>
      <c r="AB59" s="77"/>
      <c r="AC59" s="77"/>
      <c r="AD59" s="77"/>
      <c r="AE59" s="89">
        <v>10</v>
      </c>
      <c r="AF59" s="90">
        <v>0.89</v>
      </c>
      <c r="AG59" s="101"/>
      <c r="AH59" s="92">
        <v>6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/>
      <c r="AQ59" s="96">
        <v>3</v>
      </c>
      <c r="AR59" s="96">
        <v>1</v>
      </c>
      <c r="AS59" s="96">
        <v>2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6</v>
      </c>
      <c r="BS59" s="103"/>
    </row>
    <row r="60" spans="1:71" ht="12.75">
      <c r="A60" s="74" t="s">
        <v>14</v>
      </c>
      <c r="B60" s="75" t="s">
        <v>170</v>
      </c>
      <c r="C60" s="76"/>
      <c r="D60" s="77" t="s">
        <v>89</v>
      </c>
      <c r="E60" s="78" t="s">
        <v>90</v>
      </c>
      <c r="F60" s="79"/>
      <c r="G60" s="80" t="s">
        <v>86</v>
      </c>
      <c r="H60" s="81">
        <v>0</v>
      </c>
      <c r="I60" s="78" t="s">
        <v>155</v>
      </c>
      <c r="J60" s="82" t="s">
        <v>152</v>
      </c>
      <c r="K60" s="82" t="s">
        <v>110</v>
      </c>
      <c r="L60" s="82">
        <v>1550</v>
      </c>
      <c r="M60" s="83">
        <v>1486.3636363636363</v>
      </c>
      <c r="N60" s="83">
        <v>0</v>
      </c>
      <c r="O60" s="83">
        <v>0</v>
      </c>
      <c r="P60" s="83">
        <v>0</v>
      </c>
      <c r="Q60" s="84">
        <v>1550</v>
      </c>
      <c r="R60" s="85">
        <v>0</v>
      </c>
      <c r="S60" s="85" t="s">
        <v>90</v>
      </c>
      <c r="T60" s="16" t="e">
        <v>#N/A</v>
      </c>
      <c r="U60">
        <v>0</v>
      </c>
      <c r="V60" s="86">
        <v>2250</v>
      </c>
      <c r="W60" s="87" t="s">
        <v>90</v>
      </c>
      <c r="X60" s="87" t="s">
        <v>90</v>
      </c>
      <c r="Y60" s="77" t="s">
        <v>113</v>
      </c>
      <c r="Z60" s="77"/>
      <c r="AA60" s="77"/>
      <c r="AB60" s="77"/>
      <c r="AC60" s="77"/>
      <c r="AD60" s="77"/>
      <c r="AE60" s="89">
        <v>10</v>
      </c>
      <c r="AF60" s="90">
        <v>0.89</v>
      </c>
      <c r="AG60" s="101"/>
      <c r="AH60" s="92">
        <v>55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2</v>
      </c>
      <c r="AQ60" s="96">
        <v>20</v>
      </c>
      <c r="AR60" s="96">
        <v>2</v>
      </c>
      <c r="AS60" s="96">
        <v>31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55</v>
      </c>
      <c r="BS60" s="103"/>
    </row>
    <row r="61" spans="1:71" ht="12.75">
      <c r="A61" s="74" t="s">
        <v>14</v>
      </c>
      <c r="B61" s="75" t="s">
        <v>171</v>
      </c>
      <c r="C61" s="76"/>
      <c r="D61" s="77" t="s">
        <v>89</v>
      </c>
      <c r="E61" s="78" t="s">
        <v>90</v>
      </c>
      <c r="F61" s="79"/>
      <c r="G61" s="80" t="s">
        <v>86</v>
      </c>
      <c r="H61" s="81">
        <v>0</v>
      </c>
      <c r="I61" s="78" t="s">
        <v>155</v>
      </c>
      <c r="J61" s="82" t="s">
        <v>152</v>
      </c>
      <c r="K61" s="82" t="s">
        <v>110</v>
      </c>
      <c r="L61" s="82">
        <v>1400</v>
      </c>
      <c r="M61" s="83">
        <v>750</v>
      </c>
      <c r="N61" s="83">
        <v>0</v>
      </c>
      <c r="O61" s="83">
        <v>0</v>
      </c>
      <c r="P61" s="83">
        <v>0</v>
      </c>
      <c r="Q61" s="84">
        <v>1400</v>
      </c>
      <c r="R61" s="85">
        <v>0</v>
      </c>
      <c r="S61" s="85" t="s">
        <v>90</v>
      </c>
      <c r="T61" s="16" t="e">
        <v>#N/A</v>
      </c>
      <c r="U61">
        <v>0</v>
      </c>
      <c r="V61" s="86">
        <v>850</v>
      </c>
      <c r="W61" s="87" t="s">
        <v>90</v>
      </c>
      <c r="X61" s="87" t="s">
        <v>90</v>
      </c>
      <c r="Y61" s="77" t="s">
        <v>113</v>
      </c>
      <c r="Z61" s="77"/>
      <c r="AA61" s="77"/>
      <c r="AB61" s="77"/>
      <c r="AC61" s="77"/>
      <c r="AD61" s="77"/>
      <c r="AE61" s="89">
        <v>10</v>
      </c>
      <c r="AF61" s="90">
        <v>0.89</v>
      </c>
      <c r="AG61" s="101"/>
      <c r="AH61" s="92">
        <v>58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1</v>
      </c>
      <c r="AQ61" s="96">
        <v>10</v>
      </c>
      <c r="AR61" s="96">
        <v>6</v>
      </c>
      <c r="AS61" s="96">
        <v>41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58</v>
      </c>
      <c r="BS61" s="103"/>
    </row>
    <row r="62" spans="1:71" ht="22.5">
      <c r="A62" s="74" t="s">
        <v>14</v>
      </c>
      <c r="B62" s="75" t="s">
        <v>172</v>
      </c>
      <c r="C62" s="76" t="s">
        <v>173</v>
      </c>
      <c r="D62" s="77" t="s">
        <v>89</v>
      </c>
      <c r="E62" s="78" t="s">
        <v>90</v>
      </c>
      <c r="F62" s="79" t="s">
        <v>174</v>
      </c>
      <c r="G62" s="80" t="b">
        <v>1</v>
      </c>
      <c r="H62" s="81">
        <v>0</v>
      </c>
      <c r="I62" s="78" t="s">
        <v>175</v>
      </c>
      <c r="J62" s="82" t="s">
        <v>150</v>
      </c>
      <c r="K62" s="82" t="s">
        <v>125</v>
      </c>
      <c r="L62" s="82">
        <v>852.9974</v>
      </c>
      <c r="M62" s="83">
        <v>150</v>
      </c>
      <c r="N62" s="83">
        <v>0</v>
      </c>
      <c r="O62" s="83">
        <v>0</v>
      </c>
      <c r="P62" s="83">
        <v>0</v>
      </c>
      <c r="Q62" s="84">
        <v>852.9974</v>
      </c>
      <c r="R62" s="85">
        <v>0</v>
      </c>
      <c r="S62" s="85" t="s">
        <v>90</v>
      </c>
      <c r="T62" s="16" t="s">
        <v>95</v>
      </c>
      <c r="U62">
        <v>0</v>
      </c>
      <c r="V62" s="86">
        <v>101.77</v>
      </c>
      <c r="W62" s="87" t="s">
        <v>90</v>
      </c>
      <c r="X62" s="87" t="s">
        <v>90</v>
      </c>
      <c r="Y62" s="77" t="s">
        <v>113</v>
      </c>
      <c r="Z62" s="77"/>
      <c r="AA62" s="77"/>
      <c r="AB62" s="77"/>
      <c r="AC62" s="77"/>
      <c r="AD62" s="77"/>
      <c r="AE62" s="89">
        <v>10</v>
      </c>
      <c r="AF62" s="90">
        <v>0.8</v>
      </c>
      <c r="AG62" s="101"/>
      <c r="AH62" s="92">
        <v>10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/>
      <c r="AQ62" s="96">
        <v>1</v>
      </c>
      <c r="AR62" s="96">
        <v>7</v>
      </c>
      <c r="AS62" s="96">
        <v>2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10</v>
      </c>
      <c r="BS62" s="103"/>
    </row>
    <row r="63" spans="1:71" ht="22.5">
      <c r="A63" s="74" t="s">
        <v>14</v>
      </c>
      <c r="B63" s="75" t="s">
        <v>176</v>
      </c>
      <c r="C63" s="76" t="s">
        <v>177</v>
      </c>
      <c r="D63" s="77" t="s">
        <v>89</v>
      </c>
      <c r="E63" s="78" t="s">
        <v>90</v>
      </c>
      <c r="F63" s="79" t="s">
        <v>174</v>
      </c>
      <c r="G63" s="80" t="b">
        <v>1</v>
      </c>
      <c r="H63" s="81">
        <v>0</v>
      </c>
      <c r="I63" s="78" t="s">
        <v>175</v>
      </c>
      <c r="J63" s="82" t="s">
        <v>178</v>
      </c>
      <c r="K63" s="82" t="s">
        <v>125</v>
      </c>
      <c r="L63" s="82">
        <v>183.64</v>
      </c>
      <c r="M63" s="83">
        <v>30</v>
      </c>
      <c r="N63" s="83">
        <v>0</v>
      </c>
      <c r="O63" s="83">
        <v>0</v>
      </c>
      <c r="P63" s="83">
        <v>0</v>
      </c>
      <c r="Q63" s="84">
        <v>183.64</v>
      </c>
      <c r="R63" s="85">
        <v>0</v>
      </c>
      <c r="S63" s="85" t="s">
        <v>90</v>
      </c>
      <c r="T63" s="16" t="s">
        <v>95</v>
      </c>
      <c r="U63">
        <v>0</v>
      </c>
      <c r="V63" s="86">
        <v>3.9</v>
      </c>
      <c r="W63" s="87" t="s">
        <v>90</v>
      </c>
      <c r="X63" s="87" t="s">
        <v>90</v>
      </c>
      <c r="Y63" s="77" t="s">
        <v>113</v>
      </c>
      <c r="Z63" s="77"/>
      <c r="AA63" s="77"/>
      <c r="AB63" s="77"/>
      <c r="AC63" s="77"/>
      <c r="AD63" s="77"/>
      <c r="AE63" s="89">
        <v>13</v>
      </c>
      <c r="AF63" s="90">
        <v>0.8</v>
      </c>
      <c r="AG63" s="101"/>
      <c r="AH63" s="92">
        <v>4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/>
      <c r="AQ63" s="96"/>
      <c r="AR63" s="96">
        <v>1</v>
      </c>
      <c r="AS63" s="96">
        <v>3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4</v>
      </c>
      <c r="BS63" s="103"/>
    </row>
    <row r="64" spans="1:71" ht="22.5">
      <c r="A64" s="74" t="s">
        <v>14</v>
      </c>
      <c r="B64" s="75" t="s">
        <v>179</v>
      </c>
      <c r="C64" s="76" t="s">
        <v>177</v>
      </c>
      <c r="D64" s="77" t="s">
        <v>89</v>
      </c>
      <c r="E64" s="78" t="s">
        <v>90</v>
      </c>
      <c r="F64" s="79"/>
      <c r="G64" s="80" t="s">
        <v>86</v>
      </c>
      <c r="H64" s="81">
        <v>0</v>
      </c>
      <c r="I64" s="78" t="s">
        <v>175</v>
      </c>
      <c r="J64" s="82" t="s">
        <v>178</v>
      </c>
      <c r="K64" s="82" t="s">
        <v>125</v>
      </c>
      <c r="L64" s="82">
        <v>383.64</v>
      </c>
      <c r="M64" s="83">
        <v>50</v>
      </c>
      <c r="N64" s="83">
        <v>0</v>
      </c>
      <c r="O64" s="83">
        <v>0</v>
      </c>
      <c r="P64" s="83">
        <v>0</v>
      </c>
      <c r="Q64" s="84">
        <v>383.64</v>
      </c>
      <c r="R64" s="85">
        <v>0</v>
      </c>
      <c r="S64" s="85" t="s">
        <v>90</v>
      </c>
      <c r="T64" s="16" t="e">
        <v>#N/A</v>
      </c>
      <c r="U64">
        <v>0</v>
      </c>
      <c r="V64" s="86">
        <v>4.9</v>
      </c>
      <c r="W64" s="87" t="s">
        <v>90</v>
      </c>
      <c r="X64" s="87" t="s">
        <v>90</v>
      </c>
      <c r="Y64" s="77" t="s">
        <v>113</v>
      </c>
      <c r="Z64" s="77"/>
      <c r="AA64" s="77"/>
      <c r="AB64" s="77"/>
      <c r="AC64" s="77"/>
      <c r="AD64" s="77"/>
      <c r="AE64" s="89">
        <v>13</v>
      </c>
      <c r="AF64" s="90">
        <v>0.8</v>
      </c>
      <c r="AG64" s="101"/>
      <c r="AH64" s="92">
        <v>1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/>
      <c r="AQ64" s="96"/>
      <c r="AR64" s="96"/>
      <c r="AS64" s="96">
        <v>1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1</v>
      </c>
      <c r="BS64" s="103"/>
    </row>
    <row r="65" spans="1:71" ht="22.5">
      <c r="A65" s="74" t="s">
        <v>14</v>
      </c>
      <c r="B65" s="75" t="s">
        <v>180</v>
      </c>
      <c r="C65" s="76" t="s">
        <v>149</v>
      </c>
      <c r="D65" s="77" t="s">
        <v>89</v>
      </c>
      <c r="E65" s="78" t="s">
        <v>90</v>
      </c>
      <c r="F65" s="79"/>
      <c r="G65" s="80" t="s">
        <v>86</v>
      </c>
      <c r="H65" s="81">
        <v>0</v>
      </c>
      <c r="I65" s="78" t="s">
        <v>175</v>
      </c>
      <c r="J65" s="82" t="s">
        <v>150</v>
      </c>
      <c r="K65" s="82" t="s">
        <v>125</v>
      </c>
      <c r="L65" s="82">
        <v>764.9162</v>
      </c>
      <c r="M65" s="83">
        <v>150</v>
      </c>
      <c r="N65" s="83">
        <v>0</v>
      </c>
      <c r="O65" s="83">
        <v>0</v>
      </c>
      <c r="P65" s="83">
        <v>0</v>
      </c>
      <c r="Q65" s="84">
        <v>764.9162</v>
      </c>
      <c r="R65" s="85">
        <v>0</v>
      </c>
      <c r="S65" s="85" t="s">
        <v>90</v>
      </c>
      <c r="T65" s="16" t="e">
        <v>#N/A</v>
      </c>
      <c r="U65">
        <v>0</v>
      </c>
      <c r="V65" s="86">
        <v>116.58</v>
      </c>
      <c r="W65" s="87" t="s">
        <v>90</v>
      </c>
      <c r="X65" s="87" t="s">
        <v>90</v>
      </c>
      <c r="Y65" s="77" t="s">
        <v>113</v>
      </c>
      <c r="Z65" s="77"/>
      <c r="AA65" s="77"/>
      <c r="AB65" s="77"/>
      <c r="AC65" s="77"/>
      <c r="AD65" s="77"/>
      <c r="AE65" s="89">
        <v>10</v>
      </c>
      <c r="AF65" s="90">
        <v>0.8</v>
      </c>
      <c r="AG65" s="101"/>
      <c r="AH65" s="92">
        <v>8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/>
      <c r="AQ65" s="96"/>
      <c r="AR65" s="96">
        <v>7</v>
      </c>
      <c r="AS65" s="96">
        <v>1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8</v>
      </c>
      <c r="BS65" s="103"/>
    </row>
    <row r="66" spans="1:71" ht="12.75">
      <c r="A66" s="74" t="s">
        <v>14</v>
      </c>
      <c r="B66" s="75" t="s">
        <v>181</v>
      </c>
      <c r="C66" s="76"/>
      <c r="D66" s="77" t="s">
        <v>89</v>
      </c>
      <c r="E66" s="78" t="s">
        <v>90</v>
      </c>
      <c r="F66" s="79"/>
      <c r="G66" s="80" t="s">
        <v>86</v>
      </c>
      <c r="H66" s="81">
        <v>0</v>
      </c>
      <c r="I66" s="78" t="s">
        <v>155</v>
      </c>
      <c r="J66" s="82" t="s">
        <v>152</v>
      </c>
      <c r="K66" s="82" t="s">
        <v>110</v>
      </c>
      <c r="L66" s="82">
        <v>1550</v>
      </c>
      <c r="M66" s="83">
        <v>1421.0526315789473</v>
      </c>
      <c r="N66" s="83">
        <v>0</v>
      </c>
      <c r="O66" s="83">
        <v>0</v>
      </c>
      <c r="P66" s="83">
        <v>0</v>
      </c>
      <c r="Q66" s="84">
        <v>1550</v>
      </c>
      <c r="R66" s="85"/>
      <c r="S66" s="85" t="s">
        <v>90</v>
      </c>
      <c r="T66" s="16" t="e">
        <v>#N/A</v>
      </c>
      <c r="U66"/>
      <c r="V66" s="86">
        <v>1699</v>
      </c>
      <c r="W66" s="87" t="s">
        <v>90</v>
      </c>
      <c r="X66" s="87" t="s">
        <v>90</v>
      </c>
      <c r="Y66" s="77" t="s">
        <v>113</v>
      </c>
      <c r="Z66" s="77"/>
      <c r="AA66" s="77"/>
      <c r="AB66" s="77"/>
      <c r="AC66" s="77"/>
      <c r="AD66" s="77"/>
      <c r="AE66" s="89">
        <v>10</v>
      </c>
      <c r="AF66" s="90">
        <v>0.89</v>
      </c>
      <c r="AG66" s="101"/>
      <c r="AH66" s="92">
        <v>304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11</v>
      </c>
      <c r="AQ66" s="96">
        <v>119</v>
      </c>
      <c r="AR66" s="96">
        <v>62</v>
      </c>
      <c r="AS66" s="96">
        <v>112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304</v>
      </c>
      <c r="BS66" s="103"/>
    </row>
    <row r="67" spans="1:71" ht="12.75">
      <c r="A67" s="74" t="s">
        <v>14</v>
      </c>
      <c r="B67" s="75" t="s">
        <v>182</v>
      </c>
      <c r="C67" s="76"/>
      <c r="D67" s="77" t="s">
        <v>89</v>
      </c>
      <c r="E67" s="78" t="s">
        <v>107</v>
      </c>
      <c r="F67" s="79"/>
      <c r="G67" s="80" t="s">
        <v>86</v>
      </c>
      <c r="H67" s="81">
        <v>0</v>
      </c>
      <c r="I67" s="78" t="s">
        <v>183</v>
      </c>
      <c r="J67" s="82" t="s">
        <v>184</v>
      </c>
      <c r="K67" s="82" t="s">
        <v>94</v>
      </c>
      <c r="L67" s="82">
        <v>2.53</v>
      </c>
      <c r="M67" s="83">
        <v>0.5071630623232046</v>
      </c>
      <c r="N67" s="83">
        <v>0</v>
      </c>
      <c r="O67" s="83">
        <v>0</v>
      </c>
      <c r="P67" s="83">
        <v>0</v>
      </c>
      <c r="Q67" s="84">
        <v>2.53</v>
      </c>
      <c r="R67" s="85">
        <v>0</v>
      </c>
      <c r="S67" s="85" t="s">
        <v>111</v>
      </c>
      <c r="T67" s="16" t="e">
        <v>#N/A</v>
      </c>
      <c r="U67"/>
      <c r="V67" s="86">
        <v>1</v>
      </c>
      <c r="W67" s="87" t="s">
        <v>111</v>
      </c>
      <c r="X67" s="87" t="s">
        <v>112</v>
      </c>
      <c r="Y67" s="77" t="s">
        <v>96</v>
      </c>
      <c r="Z67" s="77"/>
      <c r="AA67" s="77"/>
      <c r="AB67" s="77"/>
      <c r="AC67" s="77"/>
      <c r="AD67" s="77"/>
      <c r="AE67" s="89">
        <v>15</v>
      </c>
      <c r="AF67" s="90">
        <v>0.8212</v>
      </c>
      <c r="AG67" s="101"/>
      <c r="AH67" s="92">
        <v>109590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/>
      <c r="AQ67" s="96"/>
      <c r="AR67" s="96"/>
      <c r="AS67" s="96">
        <v>109590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109590</v>
      </c>
      <c r="BS67" s="103"/>
    </row>
    <row r="68" spans="1:71" ht="12.75">
      <c r="A68" s="74" t="s">
        <v>14</v>
      </c>
      <c r="B68" s="75" t="s">
        <v>185</v>
      </c>
      <c r="C68" s="76"/>
      <c r="D68" s="77" t="s">
        <v>89</v>
      </c>
      <c r="E68" s="78" t="s">
        <v>107</v>
      </c>
      <c r="F68" s="79"/>
      <c r="G68" s="80" t="s">
        <v>86</v>
      </c>
      <c r="H68" s="81">
        <v>0</v>
      </c>
      <c r="I68" s="78" t="s">
        <v>186</v>
      </c>
      <c r="J68" s="82" t="s">
        <v>152</v>
      </c>
      <c r="K68" s="82" t="s">
        <v>110</v>
      </c>
      <c r="L68" s="82">
        <v>3144</v>
      </c>
      <c r="M68" s="83">
        <v>500</v>
      </c>
      <c r="N68" s="83">
        <v>0</v>
      </c>
      <c r="O68" s="83">
        <v>0</v>
      </c>
      <c r="P68" s="83">
        <v>0</v>
      </c>
      <c r="Q68" s="84">
        <v>3144</v>
      </c>
      <c r="R68" s="85">
        <v>0</v>
      </c>
      <c r="S68" s="85" t="s">
        <v>111</v>
      </c>
      <c r="T68" s="16" t="e">
        <v>#N/A</v>
      </c>
      <c r="U68">
        <v>0</v>
      </c>
      <c r="V68" s="86">
        <v>323</v>
      </c>
      <c r="W68" s="87" t="s">
        <v>111</v>
      </c>
      <c r="X68" s="87" t="s">
        <v>112</v>
      </c>
      <c r="Y68" s="77" t="s">
        <v>113</v>
      </c>
      <c r="Z68" s="77"/>
      <c r="AA68" s="77"/>
      <c r="AB68" s="77"/>
      <c r="AC68" s="77"/>
      <c r="AD68" s="77"/>
      <c r="AE68" s="89">
        <v>12</v>
      </c>
      <c r="AF68" s="90">
        <v>1</v>
      </c>
      <c r="AG68" s="101"/>
      <c r="AH68" s="92">
        <v>59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2</v>
      </c>
      <c r="AQ68" s="96">
        <v>13</v>
      </c>
      <c r="AR68" s="96">
        <v>20</v>
      </c>
      <c r="AS68" s="96">
        <v>24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59</v>
      </c>
      <c r="BS68" s="103"/>
    </row>
    <row r="69" spans="1:71" ht="12.75">
      <c r="A69" s="74" t="s">
        <v>14</v>
      </c>
      <c r="B69" s="75" t="s">
        <v>187</v>
      </c>
      <c r="C69" s="76"/>
      <c r="D69" s="77" t="s">
        <v>89</v>
      </c>
      <c r="E69" s="78" t="s">
        <v>107</v>
      </c>
      <c r="F69" s="79"/>
      <c r="G69" s="80" t="s">
        <v>86</v>
      </c>
      <c r="H69" s="81">
        <v>0</v>
      </c>
      <c r="I69" s="78" t="s">
        <v>186</v>
      </c>
      <c r="J69" s="82" t="s">
        <v>152</v>
      </c>
      <c r="K69" s="82" t="s">
        <v>125</v>
      </c>
      <c r="L69" s="82">
        <v>4575</v>
      </c>
      <c r="M69" s="83">
        <v>125</v>
      </c>
      <c r="N69" s="83">
        <v>0</v>
      </c>
      <c r="O69" s="83">
        <v>0</v>
      </c>
      <c r="P69" s="83">
        <v>0</v>
      </c>
      <c r="Q69" s="84">
        <v>4575</v>
      </c>
      <c r="R69" s="85">
        <v>0</v>
      </c>
      <c r="S69" s="85" t="s">
        <v>111</v>
      </c>
      <c r="T69" s="16" t="e">
        <v>#N/A</v>
      </c>
      <c r="U69">
        <v>0</v>
      </c>
      <c r="V69" s="86">
        <v>88</v>
      </c>
      <c r="W69" s="87" t="s">
        <v>111</v>
      </c>
      <c r="X69" s="87" t="s">
        <v>112</v>
      </c>
      <c r="Y69" s="77" t="s">
        <v>113</v>
      </c>
      <c r="Z69" s="77"/>
      <c r="AA69" s="77"/>
      <c r="AB69" s="77"/>
      <c r="AC69" s="77"/>
      <c r="AD69" s="77"/>
      <c r="AE69" s="89">
        <v>12</v>
      </c>
      <c r="AF69" s="90">
        <v>1</v>
      </c>
      <c r="AG69" s="101"/>
      <c r="AH69" s="92">
        <v>5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/>
      <c r="AQ69" s="96"/>
      <c r="AR69" s="96">
        <v>2</v>
      </c>
      <c r="AS69" s="96">
        <v>3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5</v>
      </c>
      <c r="BS69" s="103"/>
    </row>
    <row r="70" spans="1:71" ht="12.75">
      <c r="A70" s="74" t="s">
        <v>14</v>
      </c>
      <c r="B70" s="75" t="s">
        <v>188</v>
      </c>
      <c r="C70" s="76"/>
      <c r="D70" s="77" t="s">
        <v>89</v>
      </c>
      <c r="E70" s="78" t="s">
        <v>107</v>
      </c>
      <c r="F70" s="79"/>
      <c r="G70" s="80" t="s">
        <v>86</v>
      </c>
      <c r="H70" s="81">
        <v>0</v>
      </c>
      <c r="I70" s="78" t="s">
        <v>186</v>
      </c>
      <c r="J70" s="82" t="s">
        <v>152</v>
      </c>
      <c r="K70" s="82" t="s">
        <v>125</v>
      </c>
      <c r="L70" s="82">
        <v>3796</v>
      </c>
      <c r="M70" s="83">
        <v>500</v>
      </c>
      <c r="N70" s="83">
        <v>0</v>
      </c>
      <c r="O70" s="83">
        <v>0</v>
      </c>
      <c r="P70" s="83">
        <v>0</v>
      </c>
      <c r="Q70" s="84">
        <v>3796</v>
      </c>
      <c r="R70" s="85">
        <v>0</v>
      </c>
      <c r="S70" s="85" t="s">
        <v>111</v>
      </c>
      <c r="T70" s="16" t="e">
        <v>#N/A</v>
      </c>
      <c r="U70">
        <v>0</v>
      </c>
      <c r="V70" s="86">
        <v>505</v>
      </c>
      <c r="W70" s="87" t="s">
        <v>111</v>
      </c>
      <c r="X70" s="87" t="s">
        <v>112</v>
      </c>
      <c r="Y70" s="77" t="s">
        <v>113</v>
      </c>
      <c r="Z70" s="77"/>
      <c r="AA70" s="77"/>
      <c r="AB70" s="77"/>
      <c r="AC70" s="77"/>
      <c r="AD70" s="77"/>
      <c r="AE70" s="89">
        <v>12</v>
      </c>
      <c r="AF70" s="90">
        <v>1</v>
      </c>
      <c r="AG70" s="101"/>
      <c r="AH70" s="92">
        <v>68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/>
      <c r="AQ70" s="96"/>
      <c r="AR70" s="96">
        <v>9</v>
      </c>
      <c r="AS70" s="96">
        <v>59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68</v>
      </c>
      <c r="BS70" s="103"/>
    </row>
    <row r="71" spans="1:71" ht="12.75">
      <c r="A71" s="74" t="s">
        <v>14</v>
      </c>
      <c r="B71" s="75" t="s">
        <v>189</v>
      </c>
      <c r="C71" s="76"/>
      <c r="D71" s="77" t="s">
        <v>89</v>
      </c>
      <c r="E71" s="78" t="s">
        <v>107</v>
      </c>
      <c r="F71" s="79"/>
      <c r="G71" s="80" t="s">
        <v>86</v>
      </c>
      <c r="H71" s="81">
        <v>0</v>
      </c>
      <c r="I71" s="78" t="s">
        <v>108</v>
      </c>
      <c r="J71" s="82" t="s">
        <v>190</v>
      </c>
      <c r="K71" s="82" t="s">
        <v>125</v>
      </c>
      <c r="L71" s="82">
        <v>4.6</v>
      </c>
      <c r="M71" s="83">
        <v>0.9523510114816839</v>
      </c>
      <c r="N71" s="83">
        <v>0</v>
      </c>
      <c r="O71" s="83">
        <v>0</v>
      </c>
      <c r="P71" s="83">
        <v>0</v>
      </c>
      <c r="Q71" s="84">
        <v>4.6</v>
      </c>
      <c r="R71" s="85">
        <v>0</v>
      </c>
      <c r="S71" s="85" t="s">
        <v>111</v>
      </c>
      <c r="T71" s="16" t="e">
        <v>#N/A</v>
      </c>
      <c r="U71">
        <v>0</v>
      </c>
      <c r="V71" s="86">
        <v>1</v>
      </c>
      <c r="W71" s="87" t="s">
        <v>111</v>
      </c>
      <c r="X71" s="87" t="s">
        <v>112</v>
      </c>
      <c r="Y71" s="77" t="s">
        <v>96</v>
      </c>
      <c r="Z71" s="77"/>
      <c r="AA71" s="77"/>
      <c r="AB71" s="77"/>
      <c r="AC71" s="77"/>
      <c r="AD71" s="77"/>
      <c r="AE71" s="89">
        <v>20</v>
      </c>
      <c r="AF71" s="90">
        <v>0.8</v>
      </c>
      <c r="AG71" s="101"/>
      <c r="AH71" s="92">
        <v>58528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/>
      <c r="AQ71" s="96"/>
      <c r="AR71" s="96">
        <v>40022</v>
      </c>
      <c r="AS71" s="96">
        <v>18506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58528</v>
      </c>
      <c r="BS71" s="103"/>
    </row>
    <row r="72" spans="1:71" ht="12.75">
      <c r="A72" s="74" t="s">
        <v>14</v>
      </c>
      <c r="B72" s="75" t="s">
        <v>191</v>
      </c>
      <c r="C72" s="76"/>
      <c r="D72" s="77" t="s">
        <v>89</v>
      </c>
      <c r="E72" s="78" t="s">
        <v>107</v>
      </c>
      <c r="F72" s="79"/>
      <c r="G72" s="80" t="s">
        <v>86</v>
      </c>
      <c r="H72" s="81">
        <v>0</v>
      </c>
      <c r="I72" s="78" t="s">
        <v>108</v>
      </c>
      <c r="J72" s="82" t="s">
        <v>190</v>
      </c>
      <c r="K72" s="82"/>
      <c r="L72" s="82">
        <v>15.97</v>
      </c>
      <c r="M72" s="83">
        <v>0.8</v>
      </c>
      <c r="N72" s="83">
        <v>0</v>
      </c>
      <c r="O72" s="83">
        <v>0</v>
      </c>
      <c r="P72" s="83">
        <v>0</v>
      </c>
      <c r="Q72" s="84">
        <v>15.97</v>
      </c>
      <c r="R72" s="85">
        <v>0</v>
      </c>
      <c r="S72" s="85" t="s">
        <v>111</v>
      </c>
      <c r="T72" s="16" t="e">
        <v>#N/A</v>
      </c>
      <c r="U72">
        <v>0</v>
      </c>
      <c r="V72" s="86">
        <v>1</v>
      </c>
      <c r="W72" s="87" t="s">
        <v>111</v>
      </c>
      <c r="X72" s="87" t="s">
        <v>112</v>
      </c>
      <c r="Y72" s="77" t="s">
        <v>113</v>
      </c>
      <c r="Z72" s="77"/>
      <c r="AA72" s="77"/>
      <c r="AB72" s="77"/>
      <c r="AC72" s="77"/>
      <c r="AD72" s="77"/>
      <c r="AE72" s="89">
        <v>20</v>
      </c>
      <c r="AF72" s="90">
        <v>0.8</v>
      </c>
      <c r="AG72" s="101"/>
      <c r="AH72" s="92">
        <v>14435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/>
      <c r="AQ72" s="96"/>
      <c r="AR72" s="96"/>
      <c r="AS72" s="96">
        <v>14435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14435</v>
      </c>
      <c r="BS72" s="103"/>
    </row>
    <row r="73" spans="1:71" ht="12.75">
      <c r="A73" s="74" t="s">
        <v>14</v>
      </c>
      <c r="B73" s="75" t="s">
        <v>192</v>
      </c>
      <c r="C73" s="76"/>
      <c r="D73" s="77" t="s">
        <v>89</v>
      </c>
      <c r="E73" s="78" t="s">
        <v>107</v>
      </c>
      <c r="F73" s="79"/>
      <c r="G73" s="80" t="s">
        <v>86</v>
      </c>
      <c r="H73" s="81">
        <v>0</v>
      </c>
      <c r="I73" s="78" t="s">
        <v>108</v>
      </c>
      <c r="J73" s="82" t="s">
        <v>190</v>
      </c>
      <c r="K73" s="82" t="s">
        <v>110</v>
      </c>
      <c r="L73" s="82">
        <v>0.95</v>
      </c>
      <c r="M73" s="83">
        <v>0.2821236414061915</v>
      </c>
      <c r="N73" s="83">
        <v>0</v>
      </c>
      <c r="O73" s="83">
        <v>0</v>
      </c>
      <c r="P73" s="83">
        <v>0</v>
      </c>
      <c r="Q73" s="84">
        <v>0.95</v>
      </c>
      <c r="R73" s="85">
        <v>0</v>
      </c>
      <c r="S73" s="85" t="s">
        <v>111</v>
      </c>
      <c r="T73" s="16" t="e">
        <v>#N/A</v>
      </c>
      <c r="U73">
        <v>0</v>
      </c>
      <c r="V73" s="86">
        <v>1</v>
      </c>
      <c r="W73" s="87" t="s">
        <v>111</v>
      </c>
      <c r="X73" s="87" t="s">
        <v>112</v>
      </c>
      <c r="Y73" s="77" t="s">
        <v>113</v>
      </c>
      <c r="Z73" s="77"/>
      <c r="AA73" s="77"/>
      <c r="AB73" s="77"/>
      <c r="AC73" s="77"/>
      <c r="AD73" s="77"/>
      <c r="AE73" s="89">
        <v>20</v>
      </c>
      <c r="AF73" s="90">
        <v>0.8</v>
      </c>
      <c r="AG73" s="101"/>
      <c r="AH73" s="92">
        <v>266820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/>
      <c r="AQ73" s="96"/>
      <c r="AR73" s="96">
        <v>40680</v>
      </c>
      <c r="AS73" s="96">
        <v>226140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266820</v>
      </c>
      <c r="BS73" s="103"/>
    </row>
    <row r="74" spans="1:71" ht="12.75">
      <c r="A74" s="74" t="s">
        <v>14</v>
      </c>
      <c r="B74" s="75" t="s">
        <v>193</v>
      </c>
      <c r="C74" s="76"/>
      <c r="D74" s="77" t="s">
        <v>89</v>
      </c>
      <c r="E74" s="78" t="s">
        <v>107</v>
      </c>
      <c r="F74" s="79"/>
      <c r="G74" s="80" t="s">
        <v>86</v>
      </c>
      <c r="H74" s="81">
        <v>0</v>
      </c>
      <c r="I74" s="78" t="s">
        <v>108</v>
      </c>
      <c r="J74" s="82" t="s">
        <v>190</v>
      </c>
      <c r="K74" s="82" t="s">
        <v>125</v>
      </c>
      <c r="L74" s="82">
        <v>5.47</v>
      </c>
      <c r="M74" s="83">
        <v>0.6893547276855352</v>
      </c>
      <c r="N74" s="83">
        <v>0</v>
      </c>
      <c r="O74" s="83">
        <v>0</v>
      </c>
      <c r="P74" s="83">
        <v>0</v>
      </c>
      <c r="Q74" s="84">
        <v>5.47</v>
      </c>
      <c r="R74" s="85">
        <v>0</v>
      </c>
      <c r="S74" s="85" t="s">
        <v>111</v>
      </c>
      <c r="T74" s="16" t="e">
        <v>#N/A</v>
      </c>
      <c r="U74">
        <v>0</v>
      </c>
      <c r="V74" s="86">
        <v>1</v>
      </c>
      <c r="W74" s="87" t="s">
        <v>111</v>
      </c>
      <c r="X74" s="87" t="s">
        <v>112</v>
      </c>
      <c r="Y74" s="77" t="s">
        <v>113</v>
      </c>
      <c r="Z74" s="77"/>
      <c r="AA74" s="77"/>
      <c r="AB74" s="77"/>
      <c r="AC74" s="77"/>
      <c r="AD74" s="77"/>
      <c r="AE74" s="89">
        <v>20</v>
      </c>
      <c r="AF74" s="90">
        <v>0.8</v>
      </c>
      <c r="AG74" s="101"/>
      <c r="AH74" s="92">
        <v>180141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/>
      <c r="AQ74" s="96">
        <v>3379</v>
      </c>
      <c r="AR74" s="96">
        <v>5891</v>
      </c>
      <c r="AS74" s="96">
        <v>170871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180141</v>
      </c>
      <c r="BS74" s="103"/>
    </row>
    <row r="75" spans="1:71" ht="12.75">
      <c r="A75" s="74" t="s">
        <v>14</v>
      </c>
      <c r="B75" s="75" t="s">
        <v>194</v>
      </c>
      <c r="C75" s="76"/>
      <c r="D75" s="77" t="s">
        <v>89</v>
      </c>
      <c r="E75" s="78" t="s">
        <v>107</v>
      </c>
      <c r="F75" s="79"/>
      <c r="G75" s="80" t="s">
        <v>86</v>
      </c>
      <c r="H75" s="81">
        <v>0</v>
      </c>
      <c r="I75" s="78" t="s">
        <v>108</v>
      </c>
      <c r="J75" s="82" t="s">
        <v>190</v>
      </c>
      <c r="K75" s="82" t="s">
        <v>110</v>
      </c>
      <c r="L75" s="82">
        <v>0.88</v>
      </c>
      <c r="M75" s="83">
        <v>0.1833707586329146</v>
      </c>
      <c r="N75" s="83">
        <v>0</v>
      </c>
      <c r="O75" s="83">
        <v>0</v>
      </c>
      <c r="P75" s="83">
        <v>0</v>
      </c>
      <c r="Q75" s="84">
        <v>0.88</v>
      </c>
      <c r="R75" s="85">
        <v>0</v>
      </c>
      <c r="S75" s="85" t="s">
        <v>111</v>
      </c>
      <c r="T75" s="16" t="e">
        <v>#N/A</v>
      </c>
      <c r="U75">
        <v>0</v>
      </c>
      <c r="V75" s="86">
        <v>1</v>
      </c>
      <c r="W75" s="87" t="s">
        <v>111</v>
      </c>
      <c r="X75" s="87" t="s">
        <v>112</v>
      </c>
      <c r="Y75" s="77" t="s">
        <v>113</v>
      </c>
      <c r="Z75" s="77"/>
      <c r="AA75" s="77"/>
      <c r="AB75" s="77"/>
      <c r="AC75" s="77"/>
      <c r="AD75" s="77"/>
      <c r="AE75" s="89">
        <v>20</v>
      </c>
      <c r="AF75" s="90">
        <v>0.8</v>
      </c>
      <c r="AG75" s="101"/>
      <c r="AH75" s="92">
        <v>1015445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/>
      <c r="AQ75" s="96">
        <v>367461</v>
      </c>
      <c r="AR75" s="96">
        <v>58806</v>
      </c>
      <c r="AS75" s="96">
        <v>589178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1015445</v>
      </c>
      <c r="BS75" s="103"/>
    </row>
    <row r="76" spans="1:71" ht="12.75">
      <c r="A76" s="74" t="s">
        <v>14</v>
      </c>
      <c r="B76" s="75" t="s">
        <v>195</v>
      </c>
      <c r="C76" s="76"/>
      <c r="D76" s="77" t="s">
        <v>89</v>
      </c>
      <c r="E76" s="78" t="s">
        <v>107</v>
      </c>
      <c r="F76" s="79"/>
      <c r="G76" s="80" t="s">
        <v>86</v>
      </c>
      <c r="H76" s="81">
        <v>0</v>
      </c>
      <c r="I76" s="78" t="s">
        <v>108</v>
      </c>
      <c r="J76" s="82" t="s">
        <v>190</v>
      </c>
      <c r="K76" s="82" t="s">
        <v>110</v>
      </c>
      <c r="L76" s="82">
        <v>11.49</v>
      </c>
      <c r="M76" s="83">
        <v>0.7954341595009273</v>
      </c>
      <c r="N76" s="83">
        <v>0</v>
      </c>
      <c r="O76" s="83">
        <v>0</v>
      </c>
      <c r="P76" s="83">
        <v>0</v>
      </c>
      <c r="Q76" s="84">
        <v>11.49</v>
      </c>
      <c r="R76" s="85">
        <v>0</v>
      </c>
      <c r="S76" s="85" t="s">
        <v>111</v>
      </c>
      <c r="T76" s="16" t="e">
        <v>#N/A</v>
      </c>
      <c r="U76">
        <v>0</v>
      </c>
      <c r="V76" s="86">
        <v>1</v>
      </c>
      <c r="W76" s="87" t="s">
        <v>111</v>
      </c>
      <c r="X76" s="87" t="s">
        <v>112</v>
      </c>
      <c r="Y76" s="77" t="s">
        <v>113</v>
      </c>
      <c r="Z76" s="77"/>
      <c r="AA76" s="77"/>
      <c r="AB76" s="77"/>
      <c r="AC76" s="77"/>
      <c r="AD76" s="77"/>
      <c r="AE76" s="89">
        <v>15</v>
      </c>
      <c r="AF76" s="90">
        <v>0.8</v>
      </c>
      <c r="AG76" s="101"/>
      <c r="AH76" s="92">
        <v>5931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/>
      <c r="AQ76" s="96"/>
      <c r="AR76" s="96">
        <v>4262</v>
      </c>
      <c r="AS76" s="96">
        <v>1669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5931</v>
      </c>
      <c r="BS76" s="103"/>
    </row>
    <row r="77" spans="1:71" ht="12.75">
      <c r="A77" s="74" t="s">
        <v>14</v>
      </c>
      <c r="B77" s="75" t="s">
        <v>196</v>
      </c>
      <c r="C77" s="76"/>
      <c r="D77" s="77" t="s">
        <v>89</v>
      </c>
      <c r="E77" s="78" t="s">
        <v>107</v>
      </c>
      <c r="F77" s="79"/>
      <c r="G77" s="80" t="s">
        <v>86</v>
      </c>
      <c r="H77" s="81">
        <v>0</v>
      </c>
      <c r="I77" s="78" t="s">
        <v>186</v>
      </c>
      <c r="J77" s="82" t="s">
        <v>152</v>
      </c>
      <c r="K77" s="82" t="s">
        <v>125</v>
      </c>
      <c r="L77" s="82">
        <v>21797</v>
      </c>
      <c r="M77" s="83">
        <v>750</v>
      </c>
      <c r="N77" s="83">
        <v>0</v>
      </c>
      <c r="O77" s="83">
        <v>0</v>
      </c>
      <c r="P77" s="83">
        <v>0</v>
      </c>
      <c r="Q77" s="84">
        <v>21797</v>
      </c>
      <c r="R77" s="85">
        <v>0</v>
      </c>
      <c r="S77" s="85" t="s">
        <v>111</v>
      </c>
      <c r="T77" s="16" t="e">
        <v>#N/A</v>
      </c>
      <c r="U77">
        <v>0</v>
      </c>
      <c r="V77" s="86">
        <v>403</v>
      </c>
      <c r="W77" s="87" t="s">
        <v>111</v>
      </c>
      <c r="X77" s="87" t="s">
        <v>112</v>
      </c>
      <c r="Y77" s="77" t="s">
        <v>113</v>
      </c>
      <c r="Z77" s="77"/>
      <c r="AA77" s="77"/>
      <c r="AB77" s="77"/>
      <c r="AC77" s="77"/>
      <c r="AD77" s="77"/>
      <c r="AE77" s="89">
        <v>12</v>
      </c>
      <c r="AF77" s="90">
        <v>1</v>
      </c>
      <c r="AG77" s="101"/>
      <c r="AH77" s="92">
        <v>45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/>
      <c r="AQ77" s="96">
        <v>1</v>
      </c>
      <c r="AR77" s="96">
        <v>15</v>
      </c>
      <c r="AS77" s="96">
        <v>29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45</v>
      </c>
      <c r="BS77" s="103"/>
    </row>
    <row r="78" spans="1:71" ht="12.75">
      <c r="A78" s="74" t="s">
        <v>14</v>
      </c>
      <c r="B78" s="75" t="s">
        <v>197</v>
      </c>
      <c r="C78" s="76"/>
      <c r="D78" s="77" t="s">
        <v>89</v>
      </c>
      <c r="E78" s="78" t="s">
        <v>107</v>
      </c>
      <c r="F78" s="79" t="s">
        <v>198</v>
      </c>
      <c r="G78" s="80" t="b">
        <v>1</v>
      </c>
      <c r="H78" s="81">
        <v>0</v>
      </c>
      <c r="I78" s="78" t="s">
        <v>108</v>
      </c>
      <c r="J78" s="82" t="s">
        <v>190</v>
      </c>
      <c r="K78" s="82" t="s">
        <v>110</v>
      </c>
      <c r="L78" s="82">
        <v>4.61</v>
      </c>
      <c r="M78" s="83">
        <v>0.5</v>
      </c>
      <c r="N78" s="83">
        <v>0</v>
      </c>
      <c r="O78" s="83">
        <v>0</v>
      </c>
      <c r="P78" s="83">
        <v>0</v>
      </c>
      <c r="Q78" s="84">
        <v>4.61</v>
      </c>
      <c r="R78" s="85">
        <v>0</v>
      </c>
      <c r="S78" s="85" t="s">
        <v>111</v>
      </c>
      <c r="T78" s="16" t="s">
        <v>95</v>
      </c>
      <c r="U78">
        <v>0</v>
      </c>
      <c r="V78" s="86">
        <v>1</v>
      </c>
      <c r="W78" s="87" t="s">
        <v>111</v>
      </c>
      <c r="X78" s="87" t="s">
        <v>112</v>
      </c>
      <c r="Y78" s="77" t="s">
        <v>96</v>
      </c>
      <c r="Z78" s="77"/>
      <c r="AA78" s="77"/>
      <c r="AB78" s="77"/>
      <c r="AC78" s="77"/>
      <c r="AD78" s="77"/>
      <c r="AE78" s="89">
        <v>15</v>
      </c>
      <c r="AF78" s="90">
        <v>0.8</v>
      </c>
      <c r="AG78" s="101"/>
      <c r="AH78" s="92">
        <v>1106011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/>
      <c r="AQ78" s="96"/>
      <c r="AR78" s="96">
        <v>186366</v>
      </c>
      <c r="AS78" s="96">
        <v>919645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1106011</v>
      </c>
      <c r="BS78" s="103"/>
    </row>
    <row r="79" spans="1:71" ht="12.75">
      <c r="A79" s="74" t="s">
        <v>14</v>
      </c>
      <c r="B79" s="75" t="s">
        <v>199</v>
      </c>
      <c r="C79" s="76"/>
      <c r="D79" s="77" t="s">
        <v>89</v>
      </c>
      <c r="E79" s="78" t="s">
        <v>107</v>
      </c>
      <c r="F79" s="79"/>
      <c r="G79" s="80" t="s">
        <v>86</v>
      </c>
      <c r="H79" s="81">
        <v>0</v>
      </c>
      <c r="I79" s="78" t="s">
        <v>186</v>
      </c>
      <c r="J79" s="82" t="s">
        <v>200</v>
      </c>
      <c r="K79" s="82" t="s">
        <v>125</v>
      </c>
      <c r="L79" s="82">
        <v>11.11</v>
      </c>
      <c r="M79" s="83">
        <v>3.120201535508637</v>
      </c>
      <c r="N79" s="83">
        <v>0</v>
      </c>
      <c r="O79" s="83">
        <v>0</v>
      </c>
      <c r="P79" s="83">
        <v>0</v>
      </c>
      <c r="Q79" s="84">
        <v>11.11</v>
      </c>
      <c r="R79" s="85">
        <v>0</v>
      </c>
      <c r="S79" s="85" t="s">
        <v>111</v>
      </c>
      <c r="T79" s="16" t="e">
        <v>#N/A</v>
      </c>
      <c r="U79">
        <v>0</v>
      </c>
      <c r="V79" s="86">
        <v>8.67</v>
      </c>
      <c r="W79" s="87" t="s">
        <v>111</v>
      </c>
      <c r="X79" s="87" t="s">
        <v>112</v>
      </c>
      <c r="Y79" s="77" t="s">
        <v>113</v>
      </c>
      <c r="Z79" s="77"/>
      <c r="AA79" s="77"/>
      <c r="AB79" s="77"/>
      <c r="AC79" s="77"/>
      <c r="AD79" s="77"/>
      <c r="AE79" s="89">
        <v>12</v>
      </c>
      <c r="AF79" s="90">
        <v>1</v>
      </c>
      <c r="AG79" s="101"/>
      <c r="AH79" s="92">
        <v>240.3690888119954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/>
      <c r="AQ79" s="96">
        <v>240.3690888119954</v>
      </c>
      <c r="AR79" s="96"/>
      <c r="AS79" s="96"/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240.3690888119954</v>
      </c>
      <c r="BS79" s="103"/>
    </row>
    <row r="80" spans="1:71" ht="12.75">
      <c r="A80" s="74" t="s">
        <v>14</v>
      </c>
      <c r="B80" s="75" t="s">
        <v>201</v>
      </c>
      <c r="C80" s="76"/>
      <c r="D80" s="77" t="s">
        <v>89</v>
      </c>
      <c r="E80" s="78" t="s">
        <v>107</v>
      </c>
      <c r="F80" s="79"/>
      <c r="G80" s="80" t="s">
        <v>86</v>
      </c>
      <c r="H80" s="81">
        <v>0</v>
      </c>
      <c r="I80" s="78" t="s">
        <v>202</v>
      </c>
      <c r="J80" s="82" t="s">
        <v>190</v>
      </c>
      <c r="K80" s="82" t="s">
        <v>110</v>
      </c>
      <c r="L80" s="82">
        <v>2.44</v>
      </c>
      <c r="M80" s="83">
        <v>0.4554378167430012</v>
      </c>
      <c r="N80" s="83">
        <v>0</v>
      </c>
      <c r="O80" s="83">
        <v>0</v>
      </c>
      <c r="P80" s="83">
        <v>0</v>
      </c>
      <c r="Q80" s="84">
        <v>2.44</v>
      </c>
      <c r="R80" s="85">
        <v>0</v>
      </c>
      <c r="S80" s="85" t="s">
        <v>111</v>
      </c>
      <c r="T80" s="16" t="e">
        <v>#N/A</v>
      </c>
      <c r="U80">
        <v>0</v>
      </c>
      <c r="V80" s="86">
        <v>1</v>
      </c>
      <c r="W80" s="87" t="s">
        <v>111</v>
      </c>
      <c r="X80" s="87" t="s">
        <v>112</v>
      </c>
      <c r="Y80" s="77" t="s">
        <v>113</v>
      </c>
      <c r="Z80" s="77"/>
      <c r="AA80" s="77"/>
      <c r="AB80" s="77"/>
      <c r="AC80" s="77"/>
      <c r="AD80" s="77"/>
      <c r="AE80" s="89">
        <v>20</v>
      </c>
      <c r="AF80" s="90">
        <v>1</v>
      </c>
      <c r="AG80" s="101"/>
      <c r="AH80" s="92">
        <v>36899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/>
      <c r="AQ80" s="96"/>
      <c r="AR80" s="96"/>
      <c r="AS80" s="96">
        <v>36899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36899</v>
      </c>
      <c r="BS80" s="103"/>
    </row>
    <row r="81" spans="1:71" ht="12.75">
      <c r="A81" s="74" t="s">
        <v>14</v>
      </c>
      <c r="B81" s="75" t="s">
        <v>203</v>
      </c>
      <c r="C81" s="76" t="s">
        <v>204</v>
      </c>
      <c r="D81" s="77" t="s">
        <v>89</v>
      </c>
      <c r="E81" s="78" t="s">
        <v>90</v>
      </c>
      <c r="F81" s="79"/>
      <c r="G81" s="80" t="s">
        <v>86</v>
      </c>
      <c r="H81" s="81">
        <v>0</v>
      </c>
      <c r="I81" s="78" t="s">
        <v>155</v>
      </c>
      <c r="J81" s="82" t="s">
        <v>156</v>
      </c>
      <c r="K81" s="82" t="s">
        <v>125</v>
      </c>
      <c r="L81" s="82">
        <v>175.2956</v>
      </c>
      <c r="M81" s="83">
        <v>30</v>
      </c>
      <c r="N81" s="83">
        <v>0</v>
      </c>
      <c r="O81" s="83">
        <v>0</v>
      </c>
      <c r="P81" s="83">
        <v>0</v>
      </c>
      <c r="Q81" s="84">
        <v>175.2956</v>
      </c>
      <c r="R81" s="85">
        <v>0</v>
      </c>
      <c r="S81" s="85" t="s">
        <v>90</v>
      </c>
      <c r="T81" s="16" t="e">
        <v>#N/A</v>
      </c>
      <c r="U81">
        <v>0</v>
      </c>
      <c r="V81" s="86">
        <v>11.222</v>
      </c>
      <c r="W81" s="87" t="s">
        <v>90</v>
      </c>
      <c r="X81" s="87" t="s">
        <v>90</v>
      </c>
      <c r="Y81" s="77" t="s">
        <v>113</v>
      </c>
      <c r="Z81" s="77"/>
      <c r="AA81" s="77"/>
      <c r="AB81" s="77"/>
      <c r="AC81" s="77"/>
      <c r="AD81" s="77"/>
      <c r="AE81" s="89">
        <v>13</v>
      </c>
      <c r="AF81" s="90">
        <v>0.89</v>
      </c>
      <c r="AG81" s="101"/>
      <c r="AH81" s="92">
        <v>1412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229</v>
      </c>
      <c r="AQ81" s="96">
        <v>355</v>
      </c>
      <c r="AR81" s="96">
        <v>309</v>
      </c>
      <c r="AS81" s="96">
        <v>519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1412</v>
      </c>
      <c r="BS81" s="103"/>
    </row>
    <row r="82" spans="1:71" ht="12.75">
      <c r="A82" s="74" t="s">
        <v>14</v>
      </c>
      <c r="B82" s="75" t="s">
        <v>205</v>
      </c>
      <c r="C82" s="76" t="s">
        <v>206</v>
      </c>
      <c r="D82" s="77" t="s">
        <v>89</v>
      </c>
      <c r="E82" s="78" t="s">
        <v>90</v>
      </c>
      <c r="F82" s="79"/>
      <c r="G82" s="80" t="s">
        <v>86</v>
      </c>
      <c r="H82" s="81">
        <v>0</v>
      </c>
      <c r="I82" s="78" t="s">
        <v>155</v>
      </c>
      <c r="J82" s="82" t="s">
        <v>207</v>
      </c>
      <c r="K82" s="82" t="s">
        <v>125</v>
      </c>
      <c r="L82" s="82">
        <v>479.52</v>
      </c>
      <c r="M82" s="83">
        <v>100</v>
      </c>
      <c r="N82" s="83">
        <v>0</v>
      </c>
      <c r="O82" s="83">
        <v>0</v>
      </c>
      <c r="P82" s="83">
        <v>0</v>
      </c>
      <c r="Q82" s="84">
        <v>479.52</v>
      </c>
      <c r="R82" s="85">
        <v>0</v>
      </c>
      <c r="S82" s="85" t="s">
        <v>90</v>
      </c>
      <c r="T82" s="16" t="e">
        <v>#N/A</v>
      </c>
      <c r="U82">
        <v>0</v>
      </c>
      <c r="V82" s="86">
        <v>34.56</v>
      </c>
      <c r="W82" s="87" t="s">
        <v>90</v>
      </c>
      <c r="X82" s="87" t="s">
        <v>90</v>
      </c>
      <c r="Y82" s="77" t="s">
        <v>96</v>
      </c>
      <c r="Z82" s="77"/>
      <c r="AA82" s="77"/>
      <c r="AB82" s="77"/>
      <c r="AC82" s="77"/>
      <c r="AD82" s="77"/>
      <c r="AE82" s="89">
        <v>18</v>
      </c>
      <c r="AF82" s="90">
        <v>0.89</v>
      </c>
      <c r="AG82" s="101"/>
      <c r="AH82" s="92">
        <v>64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11</v>
      </c>
      <c r="AQ82" s="96">
        <v>24</v>
      </c>
      <c r="AR82" s="96">
        <v>14</v>
      </c>
      <c r="AS82" s="96">
        <v>15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64</v>
      </c>
      <c r="BS82" s="103"/>
    </row>
    <row r="83" spans="1:71" ht="12.75">
      <c r="A83" s="74" t="s">
        <v>14</v>
      </c>
      <c r="B83" s="75" t="s">
        <v>208</v>
      </c>
      <c r="C83" s="76" t="s">
        <v>209</v>
      </c>
      <c r="D83" s="77" t="s">
        <v>89</v>
      </c>
      <c r="E83" s="78" t="s">
        <v>90</v>
      </c>
      <c r="F83" s="79" t="s">
        <v>91</v>
      </c>
      <c r="G83" s="80" t="b">
        <v>1</v>
      </c>
      <c r="H83" s="81">
        <v>0</v>
      </c>
      <c r="I83" s="78" t="s">
        <v>155</v>
      </c>
      <c r="J83" s="82" t="s">
        <v>165</v>
      </c>
      <c r="K83" s="82" t="s">
        <v>110</v>
      </c>
      <c r="L83" s="82">
        <v>0.757</v>
      </c>
      <c r="M83" s="83">
        <v>0.15</v>
      </c>
      <c r="N83" s="83">
        <v>0</v>
      </c>
      <c r="O83" s="83">
        <v>0</v>
      </c>
      <c r="P83" s="83">
        <v>0</v>
      </c>
      <c r="Q83" s="84">
        <v>0.757</v>
      </c>
      <c r="R83" s="85">
        <v>0.1630509</v>
      </c>
      <c r="S83" s="85" t="s">
        <v>90</v>
      </c>
      <c r="T83" s="16" t="s">
        <v>95</v>
      </c>
      <c r="U83">
        <v>9.982065E-05</v>
      </c>
      <c r="V83" s="86">
        <v>0.03133215</v>
      </c>
      <c r="W83" s="87" t="s">
        <v>90</v>
      </c>
      <c r="X83" s="87" t="s">
        <v>90</v>
      </c>
      <c r="Y83" s="77" t="s">
        <v>96</v>
      </c>
      <c r="Z83" s="77"/>
      <c r="AA83" s="77"/>
      <c r="AB83" s="77"/>
      <c r="AC83" s="77"/>
      <c r="AD83" s="77"/>
      <c r="AE83" s="89">
        <v>20</v>
      </c>
      <c r="AF83" s="90">
        <v>0.89</v>
      </c>
      <c r="AG83" s="101"/>
      <c r="AH83" s="92">
        <v>2910232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414986</v>
      </c>
      <c r="AQ83" s="96">
        <v>595086</v>
      </c>
      <c r="AR83" s="96">
        <v>743032</v>
      </c>
      <c r="AS83" s="96">
        <v>1157128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2910232</v>
      </c>
      <c r="BS83" s="103"/>
    </row>
    <row r="84" spans="1:71" ht="12.75">
      <c r="A84" s="74" t="s">
        <v>14</v>
      </c>
      <c r="B84" s="75" t="s">
        <v>210</v>
      </c>
      <c r="C84" s="76" t="s">
        <v>211</v>
      </c>
      <c r="D84" s="77" t="s">
        <v>89</v>
      </c>
      <c r="E84" s="78" t="s">
        <v>90</v>
      </c>
      <c r="F84" s="79" t="s">
        <v>91</v>
      </c>
      <c r="G84" s="80" t="b">
        <v>1</v>
      </c>
      <c r="H84" s="81">
        <v>0</v>
      </c>
      <c r="I84" s="78" t="s">
        <v>155</v>
      </c>
      <c r="J84" s="82" t="s">
        <v>165</v>
      </c>
      <c r="K84" s="82" t="s">
        <v>110</v>
      </c>
      <c r="L84" s="82">
        <v>1.3222</v>
      </c>
      <c r="M84" s="83">
        <v>0.15</v>
      </c>
      <c r="N84" s="83">
        <v>0</v>
      </c>
      <c r="O84" s="83">
        <v>0</v>
      </c>
      <c r="P84" s="83">
        <v>0</v>
      </c>
      <c r="Q84" s="84">
        <v>1.3222</v>
      </c>
      <c r="R84" s="85">
        <v>0.413897</v>
      </c>
      <c r="S84" s="85" t="s">
        <v>90</v>
      </c>
      <c r="T84" s="16" t="s">
        <v>95</v>
      </c>
      <c r="U84">
        <v>0.000185248</v>
      </c>
      <c r="V84" s="86">
        <v>0.0992756</v>
      </c>
      <c r="W84" s="87" t="s">
        <v>90</v>
      </c>
      <c r="X84" s="87" t="s">
        <v>90</v>
      </c>
      <c r="Y84" s="77" t="s">
        <v>96</v>
      </c>
      <c r="Z84" s="77"/>
      <c r="AA84" s="77"/>
      <c r="AB84" s="77"/>
      <c r="AC84" s="77"/>
      <c r="AD84" s="77"/>
      <c r="AE84" s="89">
        <v>20</v>
      </c>
      <c r="AF84" s="90">
        <v>0.89</v>
      </c>
      <c r="AG84" s="101"/>
      <c r="AH84" s="92">
        <v>1179989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197439</v>
      </c>
      <c r="AQ84" s="96">
        <v>260835</v>
      </c>
      <c r="AR84" s="96">
        <v>281313</v>
      </c>
      <c r="AS84" s="96">
        <v>440402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1179989</v>
      </c>
      <c r="BS84" s="103"/>
    </row>
    <row r="85" spans="1:71" ht="22.5">
      <c r="A85" s="74" t="s">
        <v>14</v>
      </c>
      <c r="B85" s="75" t="s">
        <v>212</v>
      </c>
      <c r="C85" s="76" t="s">
        <v>213</v>
      </c>
      <c r="D85" s="77" t="s">
        <v>89</v>
      </c>
      <c r="E85" s="78" t="s">
        <v>90</v>
      </c>
      <c r="F85" s="79" t="s">
        <v>174</v>
      </c>
      <c r="G85" s="80" t="b">
        <v>1</v>
      </c>
      <c r="H85" s="81">
        <v>0</v>
      </c>
      <c r="I85" s="78" t="s">
        <v>175</v>
      </c>
      <c r="J85" s="82" t="s">
        <v>214</v>
      </c>
      <c r="K85" s="82" t="s">
        <v>125</v>
      </c>
      <c r="L85" s="82">
        <v>183.6443</v>
      </c>
      <c r="M85" s="83">
        <v>30</v>
      </c>
      <c r="N85" s="83">
        <v>0</v>
      </c>
      <c r="O85" s="83">
        <v>0</v>
      </c>
      <c r="P85" s="83">
        <v>0</v>
      </c>
      <c r="Q85" s="84">
        <v>183.6443</v>
      </c>
      <c r="R85" s="85">
        <v>0</v>
      </c>
      <c r="S85" s="85" t="s">
        <v>90</v>
      </c>
      <c r="T85" s="16" t="s">
        <v>95</v>
      </c>
      <c r="U85">
        <v>0</v>
      </c>
      <c r="V85" s="86">
        <v>5.3</v>
      </c>
      <c r="W85" s="87" t="s">
        <v>90</v>
      </c>
      <c r="X85" s="87" t="s">
        <v>90</v>
      </c>
      <c r="Y85" s="77" t="s">
        <v>113</v>
      </c>
      <c r="Z85" s="77"/>
      <c r="AA85" s="77"/>
      <c r="AB85" s="77"/>
      <c r="AC85" s="77"/>
      <c r="AD85" s="77"/>
      <c r="AE85" s="89">
        <v>13</v>
      </c>
      <c r="AF85" s="90">
        <v>0.8</v>
      </c>
      <c r="AG85" s="101"/>
      <c r="AH85" s="92">
        <v>5358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613</v>
      </c>
      <c r="AQ85" s="96">
        <v>1260</v>
      </c>
      <c r="AR85" s="96">
        <v>1489</v>
      </c>
      <c r="AS85" s="96">
        <v>1996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5358</v>
      </c>
      <c r="BS85" s="103"/>
    </row>
    <row r="86" spans="1:71" ht="22.5">
      <c r="A86" s="74" t="s">
        <v>14</v>
      </c>
      <c r="B86" s="75" t="s">
        <v>215</v>
      </c>
      <c r="C86" s="76" t="s">
        <v>216</v>
      </c>
      <c r="D86" s="77" t="s">
        <v>89</v>
      </c>
      <c r="E86" s="78" t="s">
        <v>90</v>
      </c>
      <c r="F86" s="79" t="s">
        <v>174</v>
      </c>
      <c r="G86" s="80" t="b">
        <v>1</v>
      </c>
      <c r="H86" s="81">
        <v>0</v>
      </c>
      <c r="I86" s="78" t="s">
        <v>175</v>
      </c>
      <c r="J86" s="82" t="s">
        <v>150</v>
      </c>
      <c r="K86" s="82" t="s">
        <v>125</v>
      </c>
      <c r="L86" s="82">
        <v>246.1367</v>
      </c>
      <c r="M86" s="83">
        <v>35.002622091117665</v>
      </c>
      <c r="N86" s="83">
        <v>0</v>
      </c>
      <c r="O86" s="83">
        <v>0</v>
      </c>
      <c r="P86" s="83">
        <v>0</v>
      </c>
      <c r="Q86" s="84">
        <v>246.1367</v>
      </c>
      <c r="R86" s="85">
        <v>0</v>
      </c>
      <c r="S86" s="85" t="s">
        <v>90</v>
      </c>
      <c r="T86" s="16" t="s">
        <v>95</v>
      </c>
      <c r="U86">
        <v>0</v>
      </c>
      <c r="V86" s="86">
        <v>19.65001334022</v>
      </c>
      <c r="W86" s="87" t="s">
        <v>90</v>
      </c>
      <c r="X86" s="87" t="s">
        <v>90</v>
      </c>
      <c r="Y86" s="77" t="s">
        <v>113</v>
      </c>
      <c r="Z86" s="77"/>
      <c r="AA86" s="77"/>
      <c r="AB86" s="77"/>
      <c r="AC86" s="77"/>
      <c r="AD86" s="77"/>
      <c r="AE86" s="89">
        <v>14</v>
      </c>
      <c r="AF86" s="90">
        <v>0.8</v>
      </c>
      <c r="AG86" s="101"/>
      <c r="AH86" s="92">
        <v>15255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1970</v>
      </c>
      <c r="AQ86" s="96">
        <v>3590</v>
      </c>
      <c r="AR86" s="96">
        <v>4088</v>
      </c>
      <c r="AS86" s="96">
        <v>5607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15255</v>
      </c>
      <c r="BS86" s="103"/>
    </row>
    <row r="87" spans="1:71" ht="12.75">
      <c r="A87" s="74" t="s">
        <v>14</v>
      </c>
      <c r="B87" s="75" t="s">
        <v>217</v>
      </c>
      <c r="C87" s="76" t="s">
        <v>218</v>
      </c>
      <c r="D87" s="77" t="s">
        <v>89</v>
      </c>
      <c r="E87" s="78" t="s">
        <v>90</v>
      </c>
      <c r="F87" s="79"/>
      <c r="G87" s="80" t="s">
        <v>86</v>
      </c>
      <c r="H87" s="81">
        <v>0</v>
      </c>
      <c r="I87" s="78" t="s">
        <v>155</v>
      </c>
      <c r="J87" s="82" t="s">
        <v>207</v>
      </c>
      <c r="K87" s="82" t="s">
        <v>125</v>
      </c>
      <c r="L87" s="82">
        <v>549.36</v>
      </c>
      <c r="M87" s="83">
        <v>200</v>
      </c>
      <c r="N87" s="83">
        <v>0</v>
      </c>
      <c r="O87" s="83">
        <v>0</v>
      </c>
      <c r="P87" s="83">
        <v>0</v>
      </c>
      <c r="Q87" s="84">
        <v>549.36</v>
      </c>
      <c r="R87" s="85">
        <v>0</v>
      </c>
      <c r="S87" s="85" t="s">
        <v>90</v>
      </c>
      <c r="T87" s="16" t="e">
        <v>#N/A</v>
      </c>
      <c r="U87">
        <v>0</v>
      </c>
      <c r="V87" s="86">
        <v>40.176</v>
      </c>
      <c r="W87" s="87" t="s">
        <v>90</v>
      </c>
      <c r="X87" s="87" t="s">
        <v>90</v>
      </c>
      <c r="Y87" s="77" t="s">
        <v>96</v>
      </c>
      <c r="Z87" s="77"/>
      <c r="AA87" s="77"/>
      <c r="AB87" s="77"/>
      <c r="AC87" s="77"/>
      <c r="AD87" s="77"/>
      <c r="AE87" s="89">
        <v>18</v>
      </c>
      <c r="AF87" s="90">
        <v>0.89</v>
      </c>
      <c r="AG87" s="101"/>
      <c r="AH87" s="92">
        <v>1137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181</v>
      </c>
      <c r="AQ87" s="96">
        <v>310</v>
      </c>
      <c r="AR87" s="96">
        <v>307</v>
      </c>
      <c r="AS87" s="96">
        <v>339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1137</v>
      </c>
      <c r="BS87" s="103"/>
    </row>
    <row r="88" spans="1:71" ht="12.75">
      <c r="A88" s="74" t="s">
        <v>14</v>
      </c>
      <c r="B88" s="75" t="s">
        <v>219</v>
      </c>
      <c r="C88" s="76" t="s">
        <v>220</v>
      </c>
      <c r="D88" s="77" t="s">
        <v>89</v>
      </c>
      <c r="E88" s="78" t="s">
        <v>90</v>
      </c>
      <c r="F88" s="79"/>
      <c r="G88" s="80" t="s">
        <v>86</v>
      </c>
      <c r="H88" s="81">
        <v>0</v>
      </c>
      <c r="I88" s="78" t="s">
        <v>155</v>
      </c>
      <c r="J88" s="82" t="s">
        <v>221</v>
      </c>
      <c r="K88" s="82" t="s">
        <v>110</v>
      </c>
      <c r="L88" s="82">
        <v>7.1165</v>
      </c>
      <c r="M88" s="83">
        <v>2.775</v>
      </c>
      <c r="N88" s="83">
        <v>0</v>
      </c>
      <c r="O88" s="83">
        <v>0</v>
      </c>
      <c r="P88" s="83">
        <v>0</v>
      </c>
      <c r="Q88" s="84">
        <v>7.1165</v>
      </c>
      <c r="R88" s="85">
        <v>0</v>
      </c>
      <c r="S88" s="85" t="s">
        <v>90</v>
      </c>
      <c r="T88" s="16" t="e">
        <v>#N/A</v>
      </c>
      <c r="U88">
        <v>0</v>
      </c>
      <c r="V88" s="86">
        <v>6.733</v>
      </c>
      <c r="W88" s="87" t="s">
        <v>90</v>
      </c>
      <c r="X88" s="87" t="s">
        <v>90</v>
      </c>
      <c r="Y88" s="77" t="s">
        <v>113</v>
      </c>
      <c r="Z88" s="77"/>
      <c r="AA88" s="77"/>
      <c r="AB88" s="77"/>
      <c r="AC88" s="77"/>
      <c r="AD88" s="77"/>
      <c r="AE88" s="89">
        <v>9</v>
      </c>
      <c r="AF88" s="90">
        <v>0.89</v>
      </c>
      <c r="AG88" s="101"/>
      <c r="AH88" s="92">
        <v>200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/>
      <c r="AQ88" s="96">
        <v>200</v>
      </c>
      <c r="AR88" s="96"/>
      <c r="AS88" s="96"/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200</v>
      </c>
      <c r="BS88" s="103"/>
    </row>
    <row r="89" spans="1:71" ht="12.75">
      <c r="A89" s="74" t="s">
        <v>14</v>
      </c>
      <c r="B89" s="75" t="s">
        <v>222</v>
      </c>
      <c r="C89" s="76"/>
      <c r="D89" s="77" t="s">
        <v>89</v>
      </c>
      <c r="E89" s="78" t="s">
        <v>90</v>
      </c>
      <c r="F89" s="79" t="s">
        <v>223</v>
      </c>
      <c r="G89" s="80" t="b">
        <v>1</v>
      </c>
      <c r="H89" s="81">
        <v>0</v>
      </c>
      <c r="I89" s="78" t="s">
        <v>155</v>
      </c>
      <c r="J89" s="82" t="s">
        <v>224</v>
      </c>
      <c r="K89" s="82" t="s">
        <v>110</v>
      </c>
      <c r="L89" s="82">
        <v>58</v>
      </c>
      <c r="M89" s="83">
        <v>10</v>
      </c>
      <c r="N89" s="83">
        <v>0</v>
      </c>
      <c r="O89" s="83">
        <v>0</v>
      </c>
      <c r="P89" s="83">
        <v>0</v>
      </c>
      <c r="Q89" s="84">
        <v>58</v>
      </c>
      <c r="R89" s="85">
        <v>168.8</v>
      </c>
      <c r="S89" s="85" t="s">
        <v>90</v>
      </c>
      <c r="T89" s="16" t="s">
        <v>95</v>
      </c>
      <c r="U89">
        <v>0</v>
      </c>
      <c r="V89" s="86">
        <v>92.3</v>
      </c>
      <c r="W89" s="87" t="s">
        <v>90</v>
      </c>
      <c r="X89" s="87" t="s">
        <v>90</v>
      </c>
      <c r="Y89" s="77" t="s">
        <v>96</v>
      </c>
      <c r="Z89" s="77"/>
      <c r="AA89" s="77"/>
      <c r="AB89" s="77"/>
      <c r="AC89" s="77"/>
      <c r="AD89" s="77"/>
      <c r="AE89" s="89">
        <v>12</v>
      </c>
      <c r="AF89" s="90">
        <v>0.89</v>
      </c>
      <c r="AG89" s="101"/>
      <c r="AH89" s="92">
        <v>736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736</v>
      </c>
      <c r="AQ89" s="96"/>
      <c r="AR89" s="96"/>
      <c r="AS89" s="96"/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736</v>
      </c>
      <c r="BS89" s="103"/>
    </row>
    <row r="90" spans="1:71" ht="12.75">
      <c r="A90" s="74" t="s">
        <v>14</v>
      </c>
      <c r="B90" s="75" t="s">
        <v>225</v>
      </c>
      <c r="C90" s="76"/>
      <c r="D90" s="77" t="s">
        <v>89</v>
      </c>
      <c r="E90" s="78" t="s">
        <v>90</v>
      </c>
      <c r="F90" s="79"/>
      <c r="G90" s="80" t="s">
        <v>86</v>
      </c>
      <c r="H90" s="81">
        <v>0</v>
      </c>
      <c r="I90" s="78" t="s">
        <v>155</v>
      </c>
      <c r="J90" s="82" t="s">
        <v>226</v>
      </c>
      <c r="K90" s="82" t="s">
        <v>110</v>
      </c>
      <c r="L90" s="82">
        <v>55</v>
      </c>
      <c r="M90" s="83">
        <v>30</v>
      </c>
      <c r="N90" s="83">
        <v>0</v>
      </c>
      <c r="O90" s="83">
        <v>0</v>
      </c>
      <c r="P90" s="83">
        <v>0</v>
      </c>
      <c r="Q90" s="84">
        <v>55</v>
      </c>
      <c r="R90" s="85">
        <v>0</v>
      </c>
      <c r="S90" s="85" t="s">
        <v>90</v>
      </c>
      <c r="T90" s="16" t="e">
        <v>#N/A</v>
      </c>
      <c r="U90">
        <v>0</v>
      </c>
      <c r="V90" s="86">
        <v>13</v>
      </c>
      <c r="W90" s="87" t="s">
        <v>90</v>
      </c>
      <c r="X90" s="87" t="s">
        <v>90</v>
      </c>
      <c r="Y90" s="77" t="s">
        <v>96</v>
      </c>
      <c r="Z90" s="77"/>
      <c r="AA90" s="77"/>
      <c r="AB90" s="77"/>
      <c r="AC90" s="77"/>
      <c r="AD90" s="77"/>
      <c r="AE90" s="89">
        <v>15</v>
      </c>
      <c r="AF90" s="90">
        <v>0.89</v>
      </c>
      <c r="AG90" s="101"/>
      <c r="AH90" s="92">
        <v>124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124</v>
      </c>
      <c r="AQ90" s="96"/>
      <c r="AR90" s="96"/>
      <c r="AS90" s="96"/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124</v>
      </c>
      <c r="BS90" s="103"/>
    </row>
    <row r="91" spans="1:71" ht="12.75">
      <c r="A91" s="74" t="s">
        <v>14</v>
      </c>
      <c r="B91" s="75" t="s">
        <v>227</v>
      </c>
      <c r="C91" s="76"/>
      <c r="D91" s="77" t="s">
        <v>89</v>
      </c>
      <c r="E91" s="78" t="s">
        <v>90</v>
      </c>
      <c r="F91" s="79"/>
      <c r="G91" s="80" t="s">
        <v>86</v>
      </c>
      <c r="H91" s="81">
        <v>0</v>
      </c>
      <c r="I91" s="78" t="s">
        <v>155</v>
      </c>
      <c r="J91" s="82" t="s">
        <v>228</v>
      </c>
      <c r="K91" s="82" t="s">
        <v>110</v>
      </c>
      <c r="L91" s="82">
        <v>5530</v>
      </c>
      <c r="M91" s="83">
        <v>200</v>
      </c>
      <c r="N91" s="83">
        <v>0</v>
      </c>
      <c r="O91" s="83">
        <v>0</v>
      </c>
      <c r="P91" s="83">
        <v>0</v>
      </c>
      <c r="Q91" s="84">
        <v>5530</v>
      </c>
      <c r="R91" s="85">
        <v>0</v>
      </c>
      <c r="S91" s="85" t="s">
        <v>90</v>
      </c>
      <c r="T91" s="16" t="e">
        <v>#N/A</v>
      </c>
      <c r="U91">
        <v>0</v>
      </c>
      <c r="V91" s="86">
        <v>32.5</v>
      </c>
      <c r="W91" s="87" t="s">
        <v>90</v>
      </c>
      <c r="X91" s="87" t="s">
        <v>90</v>
      </c>
      <c r="Y91" s="77" t="s">
        <v>96</v>
      </c>
      <c r="Z91" s="77"/>
      <c r="AA91" s="77"/>
      <c r="AB91" s="77"/>
      <c r="AC91" s="77"/>
      <c r="AD91" s="77"/>
      <c r="AE91" s="89">
        <v>20</v>
      </c>
      <c r="AF91" s="90">
        <v>0.89</v>
      </c>
      <c r="AG91" s="101"/>
      <c r="AH91" s="92">
        <v>143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143</v>
      </c>
      <c r="AQ91" s="96"/>
      <c r="AR91" s="96"/>
      <c r="AS91" s="96"/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143</v>
      </c>
      <c r="BS91" s="103"/>
    </row>
    <row r="92" spans="1:71" ht="12.75">
      <c r="A92" s="74" t="s">
        <v>14</v>
      </c>
      <c r="B92" s="75" t="s">
        <v>229</v>
      </c>
      <c r="C92" s="76"/>
      <c r="D92" s="77" t="s">
        <v>89</v>
      </c>
      <c r="E92" s="78" t="s">
        <v>90</v>
      </c>
      <c r="F92" s="79" t="s">
        <v>91</v>
      </c>
      <c r="G92" s="80" t="b">
        <v>1</v>
      </c>
      <c r="H92" s="81">
        <v>0</v>
      </c>
      <c r="I92" s="78" t="s">
        <v>155</v>
      </c>
      <c r="J92" s="82" t="s">
        <v>230</v>
      </c>
      <c r="K92" s="82" t="s">
        <v>110</v>
      </c>
      <c r="L92" s="82">
        <v>0.5</v>
      </c>
      <c r="M92" s="83">
        <v>0.15</v>
      </c>
      <c r="N92" s="83">
        <v>0</v>
      </c>
      <c r="O92" s="83">
        <v>0</v>
      </c>
      <c r="P92" s="83">
        <v>0</v>
      </c>
      <c r="Q92" s="84">
        <v>0.5</v>
      </c>
      <c r="R92" s="85">
        <v>0.4686</v>
      </c>
      <c r="S92" s="85" t="s">
        <v>90</v>
      </c>
      <c r="T92" s="16" t="s">
        <v>95</v>
      </c>
      <c r="U92">
        <v>0.00043</v>
      </c>
      <c r="V92" s="86">
        <v>0.1</v>
      </c>
      <c r="W92" s="87" t="s">
        <v>90</v>
      </c>
      <c r="X92" s="87" t="s">
        <v>90</v>
      </c>
      <c r="Y92" s="77" t="s">
        <v>113</v>
      </c>
      <c r="Z92" s="77"/>
      <c r="AA92" s="77"/>
      <c r="AB92" s="77"/>
      <c r="AC92" s="77"/>
      <c r="AD92" s="77"/>
      <c r="AE92" s="89">
        <v>20</v>
      </c>
      <c r="AF92" s="90">
        <v>0.89</v>
      </c>
      <c r="AG92" s="101"/>
      <c r="AH92" s="92">
        <v>190005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190005</v>
      </c>
      <c r="AQ92" s="96"/>
      <c r="AR92" s="96"/>
      <c r="AS92" s="96"/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190005</v>
      </c>
      <c r="BS92" s="103"/>
    </row>
    <row r="93" spans="1:71" ht="12.75">
      <c r="A93" s="74" t="s">
        <v>14</v>
      </c>
      <c r="B93" s="75" t="s">
        <v>231</v>
      </c>
      <c r="C93" s="76"/>
      <c r="D93" s="77" t="s">
        <v>89</v>
      </c>
      <c r="E93" s="78" t="s">
        <v>90</v>
      </c>
      <c r="F93" s="79" t="s">
        <v>91</v>
      </c>
      <c r="G93" s="80" t="b">
        <v>1</v>
      </c>
      <c r="H93" s="81">
        <v>0</v>
      </c>
      <c r="I93" s="78" t="s">
        <v>155</v>
      </c>
      <c r="J93" s="82" t="s">
        <v>230</v>
      </c>
      <c r="K93" s="82" t="s">
        <v>110</v>
      </c>
      <c r="L93" s="82">
        <v>0.9</v>
      </c>
      <c r="M93" s="83">
        <v>0.15</v>
      </c>
      <c r="N93" s="83">
        <v>0</v>
      </c>
      <c r="O93" s="83">
        <v>0</v>
      </c>
      <c r="P93" s="83">
        <v>0</v>
      </c>
      <c r="Q93" s="84">
        <v>0.9</v>
      </c>
      <c r="R93" s="85">
        <v>0.2595</v>
      </c>
      <c r="S93" s="85" t="s">
        <v>90</v>
      </c>
      <c r="T93" s="16" t="s">
        <v>95</v>
      </c>
      <c r="U93">
        <v>0.00032</v>
      </c>
      <c r="V93" s="86">
        <v>0.12</v>
      </c>
      <c r="W93" s="87" t="s">
        <v>90</v>
      </c>
      <c r="X93" s="87" t="s">
        <v>90</v>
      </c>
      <c r="Y93" s="77" t="s">
        <v>113</v>
      </c>
      <c r="Z93" s="77"/>
      <c r="AA93" s="77"/>
      <c r="AB93" s="77"/>
      <c r="AC93" s="77"/>
      <c r="AD93" s="77"/>
      <c r="AE93" s="89">
        <v>20</v>
      </c>
      <c r="AF93" s="90">
        <v>0.89</v>
      </c>
      <c r="AG93" s="101"/>
      <c r="AH93" s="92">
        <v>104960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104960</v>
      </c>
      <c r="AQ93" s="96"/>
      <c r="AR93" s="96"/>
      <c r="AS93" s="96"/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104960</v>
      </c>
      <c r="BS93" s="103"/>
    </row>
    <row r="94" spans="1:71" ht="12.75">
      <c r="A94" s="74" t="s">
        <v>14</v>
      </c>
      <c r="B94" s="75" t="s">
        <v>232</v>
      </c>
      <c r="C94" s="76"/>
      <c r="D94" s="77" t="s">
        <v>89</v>
      </c>
      <c r="E94" s="78" t="s">
        <v>90</v>
      </c>
      <c r="F94" s="79" t="s">
        <v>174</v>
      </c>
      <c r="G94" s="80" t="b">
        <v>1</v>
      </c>
      <c r="H94" s="81">
        <v>0</v>
      </c>
      <c r="I94" s="78" t="s">
        <v>233</v>
      </c>
      <c r="J94" s="82" t="s">
        <v>234</v>
      </c>
      <c r="K94" s="82" t="s">
        <v>110</v>
      </c>
      <c r="L94" s="82">
        <v>102</v>
      </c>
      <c r="M94" s="83">
        <v>30</v>
      </c>
      <c r="N94" s="83">
        <v>0</v>
      </c>
      <c r="O94" s="83">
        <v>0</v>
      </c>
      <c r="P94" s="83">
        <v>0</v>
      </c>
      <c r="Q94" s="84">
        <v>102</v>
      </c>
      <c r="R94" s="85">
        <v>52</v>
      </c>
      <c r="S94" s="85" t="s">
        <v>90</v>
      </c>
      <c r="T94" s="16" t="s">
        <v>95</v>
      </c>
      <c r="U94">
        <v>0</v>
      </c>
      <c r="V94" s="86">
        <v>16</v>
      </c>
      <c r="W94" s="87" t="s">
        <v>90</v>
      </c>
      <c r="X94" s="87" t="s">
        <v>90</v>
      </c>
      <c r="Y94" s="77" t="s">
        <v>113</v>
      </c>
      <c r="Z94" s="77"/>
      <c r="AA94" s="77"/>
      <c r="AB94" s="77"/>
      <c r="AC94" s="77"/>
      <c r="AD94" s="77"/>
      <c r="AE94" s="89">
        <v>10</v>
      </c>
      <c r="AF94" s="90">
        <v>0.8</v>
      </c>
      <c r="AG94" s="101"/>
      <c r="AH94" s="92">
        <v>561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561</v>
      </c>
      <c r="AQ94" s="96"/>
      <c r="AR94" s="96"/>
      <c r="AS94" s="96"/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561</v>
      </c>
      <c r="BS94" s="103"/>
    </row>
    <row r="95" spans="1:71" ht="12.75">
      <c r="A95" s="74" t="s">
        <v>14</v>
      </c>
      <c r="B95" s="75" t="s">
        <v>235</v>
      </c>
      <c r="C95" s="76"/>
      <c r="D95" s="77" t="s">
        <v>89</v>
      </c>
      <c r="E95" s="78" t="s">
        <v>90</v>
      </c>
      <c r="F95" s="79" t="s">
        <v>174</v>
      </c>
      <c r="G95" s="80" t="b">
        <v>1</v>
      </c>
      <c r="H95" s="81">
        <v>0</v>
      </c>
      <c r="I95" s="78" t="s">
        <v>233</v>
      </c>
      <c r="J95" s="82" t="s">
        <v>234</v>
      </c>
      <c r="K95" s="82" t="s">
        <v>110</v>
      </c>
      <c r="L95" s="82">
        <v>175</v>
      </c>
      <c r="M95" s="83">
        <v>35</v>
      </c>
      <c r="N95" s="83">
        <v>0</v>
      </c>
      <c r="O95" s="83">
        <v>0</v>
      </c>
      <c r="P95" s="83">
        <v>0</v>
      </c>
      <c r="Q95" s="84">
        <v>175</v>
      </c>
      <c r="R95" s="85">
        <v>40</v>
      </c>
      <c r="S95" s="85" t="s">
        <v>90</v>
      </c>
      <c r="T95" s="16" t="s">
        <v>95</v>
      </c>
      <c r="U95">
        <v>0</v>
      </c>
      <c r="V95" s="86">
        <v>27</v>
      </c>
      <c r="W95" s="87" t="s">
        <v>90</v>
      </c>
      <c r="X95" s="87" t="s">
        <v>90</v>
      </c>
      <c r="Y95" s="77" t="s">
        <v>113</v>
      </c>
      <c r="Z95" s="77"/>
      <c r="AA95" s="77"/>
      <c r="AB95" s="77"/>
      <c r="AC95" s="77"/>
      <c r="AD95" s="77"/>
      <c r="AE95" s="89">
        <v>10</v>
      </c>
      <c r="AF95" s="90">
        <v>0.8</v>
      </c>
      <c r="AG95" s="101"/>
      <c r="AH95" s="92">
        <v>76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76</v>
      </c>
      <c r="AQ95" s="96"/>
      <c r="AR95" s="96"/>
      <c r="AS95" s="96"/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76</v>
      </c>
      <c r="BS95" s="103"/>
    </row>
    <row r="96" spans="1:71" ht="12.75">
      <c r="A96" s="74" t="s">
        <v>14</v>
      </c>
      <c r="B96" s="75" t="s">
        <v>236</v>
      </c>
      <c r="C96" s="76"/>
      <c r="D96" s="77" t="s">
        <v>89</v>
      </c>
      <c r="E96" s="78" t="s">
        <v>90</v>
      </c>
      <c r="F96" s="79" t="s">
        <v>174</v>
      </c>
      <c r="G96" s="80" t="b">
        <v>1</v>
      </c>
      <c r="H96" s="81">
        <v>0</v>
      </c>
      <c r="I96" s="78" t="s">
        <v>233</v>
      </c>
      <c r="J96" s="82" t="s">
        <v>234</v>
      </c>
      <c r="K96" s="82" t="s">
        <v>110</v>
      </c>
      <c r="L96" s="82">
        <v>200</v>
      </c>
      <c r="M96" s="83">
        <v>75</v>
      </c>
      <c r="N96" s="83">
        <v>0</v>
      </c>
      <c r="O96" s="83">
        <v>0</v>
      </c>
      <c r="P96" s="83">
        <v>0</v>
      </c>
      <c r="Q96" s="84">
        <v>200</v>
      </c>
      <c r="R96" s="85">
        <v>48</v>
      </c>
      <c r="S96" s="85" t="s">
        <v>90</v>
      </c>
      <c r="T96" s="16" t="s">
        <v>95</v>
      </c>
      <c r="U96">
        <v>0</v>
      </c>
      <c r="V96" s="86">
        <v>43</v>
      </c>
      <c r="W96" s="87" t="s">
        <v>90</v>
      </c>
      <c r="X96" s="87" t="s">
        <v>90</v>
      </c>
      <c r="Y96" s="77" t="s">
        <v>113</v>
      </c>
      <c r="Z96" s="77"/>
      <c r="AA96" s="77"/>
      <c r="AB96" s="77"/>
      <c r="AC96" s="77"/>
      <c r="AD96" s="77"/>
      <c r="AE96" s="89">
        <v>10</v>
      </c>
      <c r="AF96" s="90">
        <v>0.8</v>
      </c>
      <c r="AG96" s="101"/>
      <c r="AH96" s="92">
        <v>1022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1022</v>
      </c>
      <c r="AQ96" s="96"/>
      <c r="AR96" s="96"/>
      <c r="AS96" s="96"/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1022</v>
      </c>
      <c r="BS96" s="103"/>
    </row>
    <row r="97" spans="1:71" ht="12.75">
      <c r="A97" s="74" t="s">
        <v>14</v>
      </c>
      <c r="B97" s="75" t="s">
        <v>237</v>
      </c>
      <c r="C97" s="76"/>
      <c r="D97" s="77" t="s">
        <v>89</v>
      </c>
      <c r="E97" s="78" t="s">
        <v>90</v>
      </c>
      <c r="F97" s="79"/>
      <c r="G97" s="80" t="s">
        <v>86</v>
      </c>
      <c r="H97" s="81">
        <v>0</v>
      </c>
      <c r="I97" s="78" t="s">
        <v>108</v>
      </c>
      <c r="J97" s="82" t="s">
        <v>238</v>
      </c>
      <c r="K97" s="82"/>
      <c r="L97" s="82">
        <v>0</v>
      </c>
      <c r="M97" s="83">
        <v>0</v>
      </c>
      <c r="N97" s="83">
        <v>0</v>
      </c>
      <c r="O97" s="83">
        <v>0</v>
      </c>
      <c r="P97" s="83">
        <v>0</v>
      </c>
      <c r="Q97" s="84">
        <v>0</v>
      </c>
      <c r="R97" s="85">
        <v>0</v>
      </c>
      <c r="S97" s="85" t="s">
        <v>90</v>
      </c>
      <c r="T97" s="16" t="e">
        <v>#N/A</v>
      </c>
      <c r="U97">
        <v>0</v>
      </c>
      <c r="V97" s="86">
        <v>79</v>
      </c>
      <c r="W97" s="87" t="s">
        <v>90</v>
      </c>
      <c r="X97" s="87" t="s">
        <v>90</v>
      </c>
      <c r="Y97" s="77" t="s">
        <v>113</v>
      </c>
      <c r="Z97" s="77"/>
      <c r="AA97" s="77"/>
      <c r="AB97" s="77"/>
      <c r="AC97" s="77"/>
      <c r="AD97" s="77"/>
      <c r="AE97" s="89">
        <v>10</v>
      </c>
      <c r="AF97" s="90">
        <v>0.8</v>
      </c>
      <c r="AG97" s="101"/>
      <c r="AH97" s="92">
        <v>316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/>
      <c r="AQ97" s="96"/>
      <c r="AR97" s="96"/>
      <c r="AS97" s="96">
        <v>316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316</v>
      </c>
      <c r="BS97" s="103"/>
    </row>
    <row r="98" spans="1:71" ht="12.75">
      <c r="A98" s="74" t="s">
        <v>14</v>
      </c>
      <c r="B98" s="75" t="s">
        <v>239</v>
      </c>
      <c r="C98" s="76"/>
      <c r="D98" s="77" t="s">
        <v>89</v>
      </c>
      <c r="E98" s="78" t="s">
        <v>90</v>
      </c>
      <c r="F98" s="79"/>
      <c r="G98" s="80" t="s">
        <v>86</v>
      </c>
      <c r="H98" s="81">
        <v>0</v>
      </c>
      <c r="I98" s="78" t="s">
        <v>108</v>
      </c>
      <c r="J98" s="82" t="s">
        <v>238</v>
      </c>
      <c r="K98" s="82"/>
      <c r="L98" s="82">
        <v>0</v>
      </c>
      <c r="M98" s="83">
        <v>0</v>
      </c>
      <c r="N98" s="83">
        <v>0</v>
      </c>
      <c r="O98" s="83">
        <v>0</v>
      </c>
      <c r="P98" s="83">
        <v>0</v>
      </c>
      <c r="Q98" s="84">
        <v>0</v>
      </c>
      <c r="R98" s="85">
        <v>0</v>
      </c>
      <c r="S98" s="85" t="s">
        <v>90</v>
      </c>
      <c r="T98" s="16" t="e">
        <v>#N/A</v>
      </c>
      <c r="U98">
        <v>0</v>
      </c>
      <c r="V98" s="86">
        <v>79</v>
      </c>
      <c r="W98" s="87" t="s">
        <v>90</v>
      </c>
      <c r="X98" s="87" t="s">
        <v>90</v>
      </c>
      <c r="Y98" s="77" t="s">
        <v>113</v>
      </c>
      <c r="Z98" s="77"/>
      <c r="AA98" s="77"/>
      <c r="AB98" s="77"/>
      <c r="AC98" s="77"/>
      <c r="AD98" s="77"/>
      <c r="AE98" s="89">
        <v>8</v>
      </c>
      <c r="AF98" s="90">
        <v>0.8</v>
      </c>
      <c r="AG98" s="101"/>
      <c r="AH98" s="92">
        <v>145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/>
      <c r="AQ98" s="96"/>
      <c r="AR98" s="96"/>
      <c r="AS98" s="96">
        <v>145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145</v>
      </c>
      <c r="BS98" s="103"/>
    </row>
    <row r="99" spans="1:71" ht="12.75">
      <c r="A99" s="74" t="s">
        <v>14</v>
      </c>
      <c r="B99" s="75" t="s">
        <v>240</v>
      </c>
      <c r="C99" s="76" t="s">
        <v>241</v>
      </c>
      <c r="D99" s="77" t="s">
        <v>89</v>
      </c>
      <c r="E99" s="78" t="s">
        <v>111</v>
      </c>
      <c r="F99" s="79"/>
      <c r="G99" s="80" t="s">
        <v>86</v>
      </c>
      <c r="H99" s="81">
        <v>0</v>
      </c>
      <c r="I99" s="78" t="s">
        <v>108</v>
      </c>
      <c r="J99" s="82" t="s">
        <v>242</v>
      </c>
      <c r="K99" s="82"/>
      <c r="L99" s="82">
        <v>0</v>
      </c>
      <c r="M99" s="83">
        <v>0</v>
      </c>
      <c r="N99" s="83">
        <v>0</v>
      </c>
      <c r="O99" s="83">
        <v>0</v>
      </c>
      <c r="P99" s="83">
        <v>0</v>
      </c>
      <c r="Q99" s="84">
        <v>0</v>
      </c>
      <c r="R99" s="85">
        <v>0</v>
      </c>
      <c r="S99" s="85" t="s">
        <v>111</v>
      </c>
      <c r="T99" s="16" t="e">
        <v>#N/A</v>
      </c>
      <c r="U99">
        <v>0</v>
      </c>
      <c r="V99" s="86">
        <v>9</v>
      </c>
      <c r="W99" s="87" t="s">
        <v>111</v>
      </c>
      <c r="X99" s="87" t="s">
        <v>112</v>
      </c>
      <c r="Y99" s="77" t="s">
        <v>113</v>
      </c>
      <c r="Z99" s="77"/>
      <c r="AA99" s="77"/>
      <c r="AB99" s="77"/>
      <c r="AC99" s="77"/>
      <c r="AD99" s="77"/>
      <c r="AE99" s="89">
        <v>15</v>
      </c>
      <c r="AF99" s="90">
        <v>0.8</v>
      </c>
      <c r="AG99" s="101"/>
      <c r="AH99" s="92">
        <v>1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/>
      <c r="AQ99" s="96"/>
      <c r="AR99" s="96"/>
      <c r="AS99" s="96">
        <v>1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1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86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86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86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86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86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86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86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86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86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86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86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86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86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86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86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86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86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86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86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86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86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86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86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86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86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86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86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86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86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86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86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86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86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86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86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86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86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86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86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86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86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86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86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86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86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86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86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86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86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86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86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86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86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86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86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86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86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86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86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86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86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86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86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86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86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86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86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86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86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86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86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86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86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86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86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86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86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86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86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86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86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86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86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86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86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86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86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86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86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86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86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86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86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86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86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86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86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86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86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86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86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86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86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86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86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86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86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86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86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86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86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86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86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86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86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86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86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86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86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86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86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86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86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86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86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86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86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86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86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86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86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86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86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86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86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86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86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86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86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86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86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86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86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86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86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86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86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86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86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86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86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86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86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86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86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86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86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86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86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86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86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86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86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86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86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86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86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86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86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86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86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86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86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86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86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86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86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86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86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86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86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86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86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86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86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86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86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86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86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86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86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86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86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86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86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86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86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86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86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86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86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86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86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86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86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86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86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86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86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86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86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86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86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86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86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86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86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86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86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86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86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86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86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86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86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86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86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86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86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86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86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86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86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86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86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86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86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86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86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86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86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86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86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86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86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86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86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86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86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86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86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86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86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86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86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86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86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86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86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86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86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86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86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86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86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86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86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86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86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86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86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86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86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86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86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86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86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86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86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86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86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86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86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86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86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86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86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86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86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86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86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86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86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86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86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86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86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86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86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86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86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86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86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86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86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86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86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86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86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86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86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86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86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86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86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86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86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86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86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86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86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86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86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86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86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86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86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86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86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86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86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86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86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86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86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86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86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86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86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86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86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86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86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86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86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86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86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86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86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86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86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86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86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86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86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86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86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86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86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86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86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86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86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86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86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86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86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86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86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86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86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86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86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86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86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86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86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86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86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86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86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86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86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86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86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86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86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86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86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86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86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86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86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86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86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86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86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86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86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86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86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86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86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86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86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86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86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86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86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86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86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86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86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86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86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86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86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86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86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86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86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86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86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86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86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86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86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86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86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86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86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86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86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86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243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244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245</v>
      </c>
      <c r="E331" s="117" t="s">
        <v>246</v>
      </c>
      <c r="H331" s="1" t="s">
        <v>247</v>
      </c>
      <c r="I331" s="14" t="s">
        <v>248</v>
      </c>
      <c r="J331" s="14" t="s">
        <v>68</v>
      </c>
      <c r="K331" s="14" t="s">
        <v>70</v>
      </c>
      <c r="L331" s="14" t="s">
        <v>249</v>
      </c>
      <c r="R331" s="1" t="s">
        <v>250</v>
      </c>
      <c r="S331" s="1" t="s">
        <v>251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90</v>
      </c>
      <c r="G332" s="88"/>
      <c r="H332" s="117" t="s">
        <v>252</v>
      </c>
      <c r="J332" s="1" t="s">
        <v>90</v>
      </c>
      <c r="K332" s="119" t="s">
        <v>253</v>
      </c>
      <c r="L332" s="88" t="s">
        <v>254</v>
      </c>
      <c r="M332" s="119"/>
      <c r="R332" s="120" t="s">
        <v>90</v>
      </c>
      <c r="S332" s="121" t="s">
        <v>91</v>
      </c>
      <c r="T332" s="121" t="s">
        <v>174</v>
      </c>
      <c r="U332" s="121" t="s">
        <v>223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255</v>
      </c>
      <c r="G333" s="88"/>
      <c r="H333" s="117" t="s">
        <v>256</v>
      </c>
      <c r="I333" s="1" t="s">
        <v>175</v>
      </c>
      <c r="J333" s="1" t="s">
        <v>111</v>
      </c>
      <c r="K333" s="126" t="s">
        <v>96</v>
      </c>
      <c r="L333" s="88" t="s">
        <v>257</v>
      </c>
      <c r="M333" s="126"/>
      <c r="R333" s="127" t="s">
        <v>258</v>
      </c>
      <c r="S333" s="128" t="s">
        <v>259</v>
      </c>
      <c r="T333" s="128" t="s">
        <v>260</v>
      </c>
      <c r="U333" s="128" t="s">
        <v>261</v>
      </c>
      <c r="V333" s="129" t="s">
        <v>262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258</v>
      </c>
      <c r="G334" s="88"/>
      <c r="H334" s="117" t="s">
        <v>263</v>
      </c>
      <c r="I334" s="1" t="s">
        <v>264</v>
      </c>
      <c r="J334" s="1" t="s">
        <v>265</v>
      </c>
      <c r="K334" s="126" t="s">
        <v>113</v>
      </c>
      <c r="L334" s="88" t="s">
        <v>266</v>
      </c>
      <c r="M334" s="126"/>
      <c r="R334" s="127" t="s">
        <v>255</v>
      </c>
      <c r="S334" s="128" t="s">
        <v>260</v>
      </c>
      <c r="T334" s="128" t="s">
        <v>261</v>
      </c>
      <c r="U334" s="128" t="s">
        <v>262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107</v>
      </c>
      <c r="G335" s="88"/>
      <c r="H335" s="117" t="s">
        <v>267</v>
      </c>
      <c r="I335" s="1" t="s">
        <v>268</v>
      </c>
      <c r="L335" s="88" t="s">
        <v>269</v>
      </c>
      <c r="R335" s="133" t="s">
        <v>107</v>
      </c>
      <c r="S335" s="134" t="s">
        <v>270</v>
      </c>
      <c r="T335" s="134" t="s">
        <v>271</v>
      </c>
      <c r="U335" s="134" t="s">
        <v>272</v>
      </c>
      <c r="V335" s="135" t="s">
        <v>273</v>
      </c>
      <c r="W335" s="134" t="s">
        <v>119</v>
      </c>
      <c r="X335" s="134" t="s">
        <v>198</v>
      </c>
      <c r="Y335" s="134" t="s">
        <v>262</v>
      </c>
      <c r="Z335" s="136" t="s">
        <v>274</v>
      </c>
      <c r="AA335" s="134" t="s">
        <v>274</v>
      </c>
      <c r="AB335" s="134" t="s">
        <v>275</v>
      </c>
      <c r="AC335" s="134" t="s">
        <v>276</v>
      </c>
      <c r="AD335" s="134" t="s">
        <v>277</v>
      </c>
      <c r="AE335" s="134" t="s">
        <v>123</v>
      </c>
      <c r="AF335" s="137" t="s">
        <v>278</v>
      </c>
      <c r="AG335" s="1"/>
      <c r="AH335" s="1"/>
    </row>
    <row r="336" spans="4:34" ht="12.75">
      <c r="D336" s="118">
        <v>13</v>
      </c>
      <c r="E336" s="132" t="s">
        <v>112</v>
      </c>
      <c r="G336" s="88"/>
      <c r="H336" s="117" t="s">
        <v>279</v>
      </c>
      <c r="I336" s="1" t="s">
        <v>280</v>
      </c>
      <c r="L336" s="88" t="s">
        <v>281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112</v>
      </c>
      <c r="G337" s="88"/>
      <c r="H337" s="117" t="s">
        <v>282</v>
      </c>
      <c r="I337" s="1" t="s">
        <v>283</v>
      </c>
      <c r="L337" s="88" t="s">
        <v>284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112</v>
      </c>
      <c r="G338" s="88"/>
      <c r="H338" s="117" t="s">
        <v>285</v>
      </c>
      <c r="I338" s="1" t="s">
        <v>155</v>
      </c>
      <c r="L338" s="88" t="s">
        <v>286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287</v>
      </c>
      <c r="I339" s="1" t="s">
        <v>288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89</v>
      </c>
      <c r="E340" s="138"/>
      <c r="G340" s="88"/>
      <c r="H340" s="117" t="s">
        <v>289</v>
      </c>
      <c r="I340" s="1" t="s">
        <v>233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290</v>
      </c>
      <c r="J341" s="14" t="s">
        <v>291</v>
      </c>
      <c r="K341" s="14" t="s">
        <v>292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293</v>
      </c>
      <c r="I342" s="1" t="s">
        <v>294</v>
      </c>
      <c r="J342" s="1" t="s">
        <v>90</v>
      </c>
      <c r="K342" s="1" t="s">
        <v>90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295</v>
      </c>
      <c r="I343" s="1" t="s">
        <v>296</v>
      </c>
      <c r="J343" s="1" t="s">
        <v>111</v>
      </c>
      <c r="K343" s="1" t="s">
        <v>112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297</v>
      </c>
      <c r="I344" s="1" t="s">
        <v>298</v>
      </c>
      <c r="J344" s="1" t="s">
        <v>112</v>
      </c>
      <c r="K344" s="1" t="s">
        <v>112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299</v>
      </c>
      <c r="I345" s="1" t="s">
        <v>300</v>
      </c>
      <c r="J345" s="1" t="s">
        <v>112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301</v>
      </c>
      <c r="I346" s="1" t="s">
        <v>202</v>
      </c>
      <c r="J346" s="1" t="s">
        <v>112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302</v>
      </c>
      <c r="I347" s="1" t="s">
        <v>303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304</v>
      </c>
      <c r="I348" s="1" t="s">
        <v>120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305</v>
      </c>
      <c r="I349" s="1" t="s">
        <v>306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307</v>
      </c>
      <c r="I350" s="1" t="s">
        <v>186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308</v>
      </c>
      <c r="I351" s="1" t="s">
        <v>87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309</v>
      </c>
      <c r="I352" s="1" t="s">
        <v>310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311</v>
      </c>
      <c r="I353" s="1" t="s">
        <v>312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313</v>
      </c>
      <c r="I354" s="1" t="s">
        <v>108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314</v>
      </c>
      <c r="I355" s="1" t="s">
        <v>315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316</v>
      </c>
      <c r="I356" s="1" t="s">
        <v>317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318</v>
      </c>
      <c r="I357" s="1" t="s">
        <v>319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320</v>
      </c>
      <c r="I358" s="1" t="s">
        <v>183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321</v>
      </c>
      <c r="I359" s="1" t="s">
        <v>92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322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323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324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325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326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327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328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329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330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331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332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333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334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335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336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337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338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339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340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86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341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342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343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344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345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346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347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348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349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350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351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352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353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354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355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356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357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358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359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360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361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362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363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86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364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365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366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367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368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369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370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371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86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372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373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374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375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376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377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86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378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379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380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381</v>
      </c>
    </row>
    <row r="424" ht="12.75">
      <c r="H424" s="117" t="s">
        <v>382</v>
      </c>
    </row>
    <row r="425" ht="12.75">
      <c r="H425" s="117" t="s">
        <v>383</v>
      </c>
    </row>
    <row r="426" ht="12.75">
      <c r="H426" s="117" t="s">
        <v>384</v>
      </c>
    </row>
    <row r="427" ht="12.75">
      <c r="H427" s="117" t="s">
        <v>385</v>
      </c>
    </row>
    <row r="428" ht="12.75">
      <c r="H428" s="117" t="s">
        <v>386</v>
      </c>
    </row>
    <row r="429" ht="12.75">
      <c r="H429" s="117" t="s">
        <v>387</v>
      </c>
    </row>
    <row r="430" ht="12.75">
      <c r="H430" s="117" t="s">
        <v>388</v>
      </c>
    </row>
    <row r="431" ht="12.75">
      <c r="H431" s="117" t="s">
        <v>389</v>
      </c>
    </row>
    <row r="432" ht="12.75">
      <c r="H432" s="117" t="s">
        <v>390</v>
      </c>
    </row>
    <row r="433" ht="12.75">
      <c r="H433" s="117" t="s">
        <v>391</v>
      </c>
    </row>
    <row r="434" ht="12.75">
      <c r="H434" s="117" t="s">
        <v>392</v>
      </c>
    </row>
    <row r="435" ht="12.75">
      <c r="H435" s="117" t="s">
        <v>393</v>
      </c>
    </row>
    <row r="436" ht="12.75">
      <c r="H436" s="117" t="s">
        <v>394</v>
      </c>
    </row>
    <row r="437" ht="12.75">
      <c r="H437" s="117" t="s">
        <v>395</v>
      </c>
    </row>
    <row r="438" ht="12.75">
      <c r="H438" s="117" t="s">
        <v>396</v>
      </c>
    </row>
    <row r="439" ht="12.75">
      <c r="H439" s="117" t="s">
        <v>397</v>
      </c>
    </row>
    <row r="440" ht="12.75">
      <c r="H440" s="117" t="s">
        <v>398</v>
      </c>
    </row>
    <row r="441" ht="12.75">
      <c r="H441" s="117" t="s">
        <v>399</v>
      </c>
    </row>
    <row r="442" ht="12.75">
      <c r="H442" s="117" t="s">
        <v>400</v>
      </c>
    </row>
    <row r="443" ht="12.75">
      <c r="H443" s="117" t="s">
        <v>401</v>
      </c>
    </row>
    <row r="444" ht="12.75">
      <c r="H444" s="117" t="s">
        <v>402</v>
      </c>
    </row>
    <row r="445" ht="12.75">
      <c r="H445" s="117" t="s">
        <v>403</v>
      </c>
    </row>
    <row r="446" ht="12.75">
      <c r="H446" s="117" t="s">
        <v>404</v>
      </c>
    </row>
    <row r="447" ht="12.75">
      <c r="H447" s="117" t="s">
        <v>405</v>
      </c>
    </row>
    <row r="448" ht="12.75">
      <c r="H448" s="117" t="s">
        <v>406</v>
      </c>
    </row>
    <row r="449" ht="12.75">
      <c r="H449" s="117" t="s">
        <v>407</v>
      </c>
    </row>
    <row r="450" ht="12.75">
      <c r="H450" s="117" t="s">
        <v>86</v>
      </c>
    </row>
    <row r="451" ht="12.75">
      <c r="H451" s="117" t="s">
        <v>86</v>
      </c>
    </row>
    <row r="452" ht="12.75">
      <c r="H452" s="117" t="s">
        <v>408</v>
      </c>
    </row>
    <row r="453" ht="12.75">
      <c r="H453" s="117" t="s">
        <v>256</v>
      </c>
    </row>
    <row r="454" ht="12.75">
      <c r="H454" s="117" t="s">
        <v>409</v>
      </c>
    </row>
    <row r="455" ht="12.75">
      <c r="H455" s="117" t="s">
        <v>410</v>
      </c>
    </row>
    <row r="456" ht="12.75">
      <c r="H456" s="117" t="s">
        <v>411</v>
      </c>
    </row>
    <row r="457" ht="12.75">
      <c r="H457" s="117" t="s">
        <v>412</v>
      </c>
    </row>
    <row r="458" ht="12.75">
      <c r="H458" s="117" t="s">
        <v>413</v>
      </c>
    </row>
    <row r="459" ht="12.75">
      <c r="H459" s="117" t="s">
        <v>397</v>
      </c>
    </row>
    <row r="460" ht="12.75">
      <c r="H460" s="117" t="s">
        <v>414</v>
      </c>
    </row>
    <row r="461" ht="12.75">
      <c r="H461" s="117" t="s">
        <v>415</v>
      </c>
    </row>
    <row r="462" ht="12.75">
      <c r="H462" s="117" t="s">
        <v>416</v>
      </c>
    </row>
    <row r="463" ht="12.75">
      <c r="H463" s="117" t="s">
        <v>417</v>
      </c>
    </row>
    <row r="464" ht="12.75">
      <c r="H464" s="117" t="s">
        <v>418</v>
      </c>
    </row>
    <row r="465" ht="12.75">
      <c r="H465" s="117" t="s">
        <v>419</v>
      </c>
    </row>
    <row r="466" ht="12.75">
      <c r="H466" s="117" t="s">
        <v>420</v>
      </c>
    </row>
    <row r="467" ht="12.75">
      <c r="H467" s="117" t="s">
        <v>421</v>
      </c>
    </row>
    <row r="468" ht="12.75">
      <c r="H468" s="117" t="s">
        <v>422</v>
      </c>
    </row>
    <row r="469" ht="12.75">
      <c r="H469" s="117" t="s">
        <v>423</v>
      </c>
    </row>
    <row r="470" ht="12.75">
      <c r="H470" s="117" t="s">
        <v>424</v>
      </c>
    </row>
    <row r="471" ht="12.75">
      <c r="H471" s="117" t="s">
        <v>86</v>
      </c>
    </row>
    <row r="472" ht="12.75">
      <c r="H472" s="117" t="s">
        <v>425</v>
      </c>
    </row>
    <row r="473" ht="12.75">
      <c r="H473" s="117" t="s">
        <v>426</v>
      </c>
    </row>
    <row r="474" ht="12.75">
      <c r="H474" s="117" t="s">
        <v>427</v>
      </c>
    </row>
    <row r="475" ht="12.75">
      <c r="H475" s="117" t="s">
        <v>428</v>
      </c>
    </row>
    <row r="476" ht="12.75">
      <c r="H476" s="117" t="s">
        <v>86</v>
      </c>
    </row>
    <row r="477" ht="12.75">
      <c r="H477" s="117" t="s">
        <v>429</v>
      </c>
    </row>
    <row r="478" ht="12.75">
      <c r="H478" s="117" t="s">
        <v>430</v>
      </c>
    </row>
    <row r="479" ht="12.75">
      <c r="H479" s="117" t="s">
        <v>431</v>
      </c>
    </row>
    <row r="480" ht="12.75">
      <c r="H480" s="117" t="s">
        <v>86</v>
      </c>
    </row>
    <row r="481" ht="12.75">
      <c r="H481" s="117" t="s">
        <v>86</v>
      </c>
    </row>
    <row r="482" ht="12.75">
      <c r="H482" s="117" t="s">
        <v>432</v>
      </c>
    </row>
    <row r="483" ht="12.75">
      <c r="H483" s="117" t="s">
        <v>256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2007-03-16T17:10:25Z</dcterms:created>
  <dcterms:modified xsi:type="dcterms:W3CDTF">2007-03-16T17:10:35Z</dcterms:modified>
  <cp:category/>
  <cp:version/>
  <cp:contentType/>
  <cp:contentStatus/>
</cp:coreProperties>
</file>