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<sst xmlns="http://schemas.openxmlformats.org/spreadsheetml/2006/main" count="1941" uniqueCount="511">
  <si>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</si>
  <si>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</si>
  <si>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</si>
  <si>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</si>
  <si>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</si>
  <si>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</si>
  <si>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</si>
  <si>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</si>
  <si>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</si>
  <si>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</si>
  <si>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</si>
  <si>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</si>
  <si>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</si>
  <si>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</si>
  <si>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SCG3502_EED4_EED4-AdvancedHomeProgram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</si>
  <si>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</si>
  <si>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</si>
  <si>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</si>
  <si>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</si>
  <si>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</si>
  <si>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</si>
  <si>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</si>
  <si>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</si>
  <si>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</si>
  <si>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</si>
  <si>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</si>
  <si>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</si>
  <si>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</si>
  <si>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</si>
  <si>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</si>
  <si>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</si>
  <si>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</si>
  <si>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</si>
  <si>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</si>
  <si>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</si>
  <si>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</si>
  <si>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</si>
  <si>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</si>
  <si>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</si>
  <si>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</si>
  <si>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</si>
  <si>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</si>
  <si>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</si>
  <si>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</si>
  <si>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</si>
  <si>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</si>
  <si>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</si>
  <si>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</si>
  <si>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</si>
  <si>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</si>
  <si>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</si>
  <si>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</si>
  <si>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</si>
  <si>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</si>
  <si>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</si>
  <si>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</si>
  <si>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</si>
  <si>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</si>
  <si>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</si>
  <si>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</si>
  <si>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</si>
  <si>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</si>
  <si>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</si>
  <si>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</si>
  <si>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</si>
  <si>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</si>
  <si>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</si>
  <si>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</si>
  <si>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</si>
  <si>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</si>
  <si>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</si>
  <si>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</si>
  <si>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</si>
  <si>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</si>
  <si>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</si>
  <si>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</si>
  <si>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</si>
  <si>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</si>
  <si>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</si>
  <si>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</si>
  <si>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</si>
  <si>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</si>
  <si>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</si>
  <si>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</si>
  <si>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</si>
  <si>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316007-Single Family, Maximum Cooling Capacity, CZ 8</t>
  </si>
  <si>
    <t>System</t>
  </si>
  <si>
    <t>Residential</t>
  </si>
  <si>
    <t>AC_Cooling</t>
  </si>
  <si>
    <t>All other new construction programs 0.80</t>
  </si>
  <si>
    <t>Dwelling Unit</t>
  </si>
  <si>
    <t>NEW</t>
  </si>
  <si>
    <t>kW</t>
  </si>
  <si>
    <t>Winter Only</t>
  </si>
  <si>
    <t>316008-Single Family, Maximum Cooling Capacity, CZ 9</t>
  </si>
  <si>
    <t>316009-Single Family, Maximum Cooling Capacity, CZ 10</t>
  </si>
  <si>
    <t>316013-Single Family, Verified Ducting System, CZ 4</t>
  </si>
  <si>
    <t>316014-Single Family, Verified Ducting System, CZ 5</t>
  </si>
  <si>
    <t>316017-Single Family, Verified Ducting System, CZ 8</t>
  </si>
  <si>
    <t>316018-Single Family, Verified Ducting System, CZ 9</t>
  </si>
  <si>
    <t>316019-Single Family, Verified Ducting System, CZ 10</t>
  </si>
  <si>
    <t>316020-Single Family, Verified Ducting System, CZ 13</t>
  </si>
  <si>
    <t>316022-Single Family, Verified Ducting System, CZ 15</t>
  </si>
  <si>
    <t>316023-Single Family, Quality Insulation Installation, CZ 4</t>
  </si>
  <si>
    <t>316024-Single Family, Quality Insulation Installation, CZ 5</t>
  </si>
  <si>
    <t>316027-Single Family, Quality Insulation Installation, CZ 8</t>
  </si>
  <si>
    <t>316028-Single Family, Quality Insulation Installation, CZ 9</t>
  </si>
  <si>
    <t>316029-Single Family, Quality Insulation Installation, CZ 10</t>
  </si>
  <si>
    <t>316030-Single Family, Quality Insulation Installation, CZ 13</t>
  </si>
  <si>
    <t>316032-Single Family, Quality Insulation Installation, CZ 15</t>
  </si>
  <si>
    <t>316033-Single Family, Tank  Less Water Heater, CZ 4</t>
  </si>
  <si>
    <t/>
  </si>
  <si>
    <t>Annual</t>
  </si>
  <si>
    <t>316039-Single Family, Tank  Less Water Heater, CZ 10</t>
  </si>
  <si>
    <t>316040-Single Family, Tank  Less Water Heater, CZ 13</t>
  </si>
  <si>
    <t>316058-Multi-family, Maximum Cooling Capacity, CZ 9</t>
  </si>
  <si>
    <t>316065-Multi-family, Verified Ducting System, CZ 6</t>
  </si>
  <si>
    <t>316067-Multi-family, Verified Ducting System, CZ 8</t>
  </si>
  <si>
    <t>316072-Multi-family, Verified Ducting System, CZ 15</t>
  </si>
  <si>
    <t>316073-Multi-family, High Quality Insulation Installation, CZ 4</t>
  </si>
  <si>
    <t>316075-Multi-family, High Quality Insulation Installation, CZ 6</t>
  </si>
  <si>
    <t>316078-Multi-family, High Quality Insulation Installation, CZ 9</t>
  </si>
  <si>
    <t>316079-Multi-family, High Quality Insulation Installation, CZ 10</t>
  </si>
  <si>
    <t>316082-Multi-family, High Quality Insulation Installation, CZ 15</t>
  </si>
  <si>
    <t>316097-Multi-family, Air Conditioner EER, CZ 8</t>
  </si>
  <si>
    <t>316098-Multi-family, Air Conditioner EER, CZ 9</t>
  </si>
  <si>
    <t>316099-Multi-family, Air Conditioner EER, CZ 10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</si>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</sst>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453</v>
      </c>
      <c r="B2" s="305" t="s">
        <v>14</v>
      </c>
    </row>
    <row r="3" spans="1:2" ht="18">
      <c r="A3" s="306"/>
      <c r="B3" s="306"/>
    </row>
    <row r="4" spans="1:2" ht="12.75">
      <c r="A4" s="307" t="s">
        <v>454</v>
      </c>
      <c r="B4" s="308"/>
    </row>
    <row r="5" spans="1:2" ht="12.75">
      <c r="A5" s="307"/>
      <c r="B5" s="309"/>
    </row>
    <row r="6" spans="1:2" ht="12.75">
      <c r="A6" s="310" t="s">
        <v>455</v>
      </c>
      <c r="B6" s="311"/>
    </row>
    <row r="7" spans="1:2" ht="12.75">
      <c r="A7" s="312" t="s">
        <v>456</v>
      </c>
      <c r="B7" s="313">
        <v>402954.25</v>
      </c>
    </row>
    <row r="8" spans="1:2" ht="12.75">
      <c r="A8" s="312" t="s">
        <v>457</v>
      </c>
      <c r="B8" s="313">
        <v>0</v>
      </c>
    </row>
    <row r="9" spans="1:2" ht="12.75">
      <c r="A9" s="310" t="s">
        <v>458</v>
      </c>
      <c r="B9" s="311">
        <v>268200.47</v>
      </c>
    </row>
    <row r="10" spans="1:2" ht="12.75">
      <c r="A10" s="310" t="s">
        <v>459</v>
      </c>
      <c r="B10" s="311"/>
    </row>
    <row r="11" spans="1:2" ht="12.75">
      <c r="A11" s="312" t="s">
        <v>460</v>
      </c>
      <c r="B11" s="313"/>
    </row>
    <row r="12" spans="1:2" ht="12.75">
      <c r="A12" s="314" t="s">
        <v>461</v>
      </c>
      <c r="B12" s="313">
        <v>0</v>
      </c>
    </row>
    <row r="13" spans="1:2" ht="12.75">
      <c r="A13" s="314" t="s">
        <v>462</v>
      </c>
      <c r="B13" s="313">
        <v>573575</v>
      </c>
    </row>
    <row r="14" spans="1:2" ht="12.75">
      <c r="A14" s="314" t="s">
        <v>463</v>
      </c>
      <c r="B14" s="313">
        <v>0</v>
      </c>
    </row>
    <row r="15" spans="1:2" ht="12.75">
      <c r="A15" s="314" t="s">
        <v>464</v>
      </c>
      <c r="B15" s="313">
        <v>0</v>
      </c>
    </row>
    <row r="16" spans="1:2" ht="12.75">
      <c r="A16" s="312" t="s">
        <v>465</v>
      </c>
      <c r="B16" s="313">
        <v>1152430.01</v>
      </c>
    </row>
    <row r="17" spans="1:2" ht="12.75">
      <c r="A17" s="312" t="s">
        <v>466</v>
      </c>
      <c r="B17" s="313">
        <v>0</v>
      </c>
    </row>
    <row r="18" spans="1:2" ht="12.75">
      <c r="A18" s="312" t="s">
        <v>467</v>
      </c>
      <c r="B18" s="313">
        <v>0</v>
      </c>
    </row>
    <row r="19" spans="1:2" ht="12.75">
      <c r="A19" s="312" t="s">
        <v>468</v>
      </c>
      <c r="B19" s="313">
        <v>0</v>
      </c>
    </row>
    <row r="20" spans="1:2" ht="12.75">
      <c r="A20" s="315" t="s">
        <v>469</v>
      </c>
      <c r="B20" s="316">
        <v>0</v>
      </c>
    </row>
    <row r="21" spans="1:2" ht="15.75">
      <c r="A21" s="317" t="s">
        <v>470</v>
      </c>
      <c r="B21" s="318">
        <v>2397159.73</v>
      </c>
    </row>
    <row r="22" spans="1:2" ht="12.75">
      <c r="A22" s="310" t="s">
        <v>471</v>
      </c>
      <c r="B22" s="311">
        <v>0</v>
      </c>
    </row>
    <row r="23" spans="1:2" ht="15.75">
      <c r="A23" s="317" t="s">
        <v>472</v>
      </c>
      <c r="B23" s="318">
        <v>2397159.73</v>
      </c>
    </row>
    <row r="24" spans="1:2" ht="12.75">
      <c r="A24" s="314"/>
      <c r="B24" s="319"/>
    </row>
    <row r="25" spans="1:2" ht="12.75">
      <c r="A25" s="307" t="s">
        <v>473</v>
      </c>
      <c r="B25" s="319"/>
    </row>
    <row r="26" spans="1:2" ht="12.75">
      <c r="A26" s="310" t="s">
        <v>474</v>
      </c>
      <c r="B26" s="319"/>
    </row>
    <row r="27" spans="1:2" ht="12.75">
      <c r="A27" s="320" t="s">
        <v>475</v>
      </c>
      <c r="B27" s="321">
        <v>1382.865750548112</v>
      </c>
    </row>
    <row r="28" spans="1:2" ht="12.75">
      <c r="A28" s="320" t="s">
        <v>476</v>
      </c>
      <c r="B28" s="321">
        <v>1382.865750548112</v>
      </c>
    </row>
    <row r="29" spans="1:2" ht="12.75">
      <c r="A29" s="320" t="s">
        <v>477</v>
      </c>
      <c r="B29" s="321">
        <v>125.8407832998782</v>
      </c>
    </row>
    <row r="30" spans="1:2" ht="12.75">
      <c r="A30" s="320" t="s">
        <v>478</v>
      </c>
      <c r="B30" s="82">
        <v>1382.865750548112</v>
      </c>
    </row>
    <row r="31" spans="1:2" ht="12.75">
      <c r="A31" s="320" t="s">
        <v>347</v>
      </c>
      <c r="B31" s="82">
        <v>267.593917164</v>
      </c>
    </row>
    <row r="32" spans="1:2" ht="12.75">
      <c r="A32" s="320" t="s">
        <v>341</v>
      </c>
      <c r="B32" s="321">
        <v>1233151.692</v>
      </c>
    </row>
    <row r="33" spans="1:2" ht="12.75">
      <c r="A33" s="320" t="s">
        <v>342</v>
      </c>
      <c r="B33" s="321">
        <v>20362742.692</v>
      </c>
    </row>
    <row r="34" spans="1:2" ht="12.75">
      <c r="A34" s="320" t="s">
        <v>343</v>
      </c>
      <c r="B34" s="82">
        <v>49590.792</v>
      </c>
    </row>
    <row r="35" spans="1:2" ht="12.75">
      <c r="A35" s="320" t="s">
        <v>344</v>
      </c>
      <c r="B35" s="321">
        <v>852598.96</v>
      </c>
    </row>
    <row r="36" spans="1:2" ht="12.75">
      <c r="A36" s="320"/>
      <c r="B36" s="322"/>
    </row>
    <row r="37" spans="1:2" ht="12.75">
      <c r="A37" s="323" t="s">
        <v>479</v>
      </c>
      <c r="B37" s="322"/>
    </row>
    <row r="38" spans="1:2" ht="12.75">
      <c r="A38" s="324" t="s">
        <v>450</v>
      </c>
      <c r="B38" s="322"/>
    </row>
    <row r="39" spans="1:2" ht="12.75">
      <c r="A39" s="325" t="s">
        <v>480</v>
      </c>
      <c r="B39" s="326">
        <v>2980800.8056599554</v>
      </c>
    </row>
    <row r="40" spans="1:2" ht="12.75">
      <c r="A40" s="325" t="s">
        <v>481</v>
      </c>
      <c r="B40" s="326">
        <v>1779331.0836664655</v>
      </c>
    </row>
    <row r="41" spans="1:2" ht="12.75">
      <c r="A41" s="325" t="s">
        <v>482</v>
      </c>
      <c r="B41" s="326">
        <v>452951.9183242404</v>
      </c>
    </row>
    <row r="42" spans="1:2" ht="12.75">
      <c r="A42" s="325" t="s">
        <v>483</v>
      </c>
      <c r="B42" s="326">
        <v>-748517.8036692496</v>
      </c>
    </row>
    <row r="43" spans="1:2" ht="12.75">
      <c r="A43" s="325" t="s">
        <v>484</v>
      </c>
      <c r="B43" s="327">
        <v>0.7488870097431666</v>
      </c>
    </row>
    <row r="44" spans="1:2" ht="12.75">
      <c r="A44" s="328"/>
      <c r="B44" s="322"/>
    </row>
    <row r="45" spans="1:2" ht="12.75">
      <c r="A45" s="324" t="s">
        <v>451</v>
      </c>
      <c r="B45" s="322"/>
    </row>
    <row r="46" spans="1:2" ht="12.75">
      <c r="A46" s="325" t="s">
        <v>480</v>
      </c>
      <c r="B46" s="326">
        <v>2344649.010687088</v>
      </c>
    </row>
    <row r="47" spans="1:2" ht="12.75">
      <c r="A47" s="325" t="s">
        <v>481</v>
      </c>
      <c r="B47" s="326">
        <v>1779331.0836664655</v>
      </c>
    </row>
    <row r="48" spans="1:2" ht="12.75">
      <c r="A48" s="325" t="s">
        <v>482</v>
      </c>
      <c r="B48" s="326">
        <v>452951.9183242404</v>
      </c>
    </row>
    <row r="49" spans="1:2" ht="12.75">
      <c r="A49" s="325" t="s">
        <v>483</v>
      </c>
      <c r="B49" s="326">
        <v>-112366.0086963824</v>
      </c>
    </row>
    <row r="50" spans="1:2" ht="12.75">
      <c r="A50" s="325" t="s">
        <v>484</v>
      </c>
      <c r="B50" s="327">
        <v>0.9520755523815251</v>
      </c>
    </row>
    <row r="51" spans="1:2" ht="12.75">
      <c r="A51" s="325"/>
      <c r="B51" s="327"/>
    </row>
    <row r="52" spans="1:2" ht="12.75">
      <c r="A52" s="315" t="s">
        <v>485</v>
      </c>
      <c r="B52" s="322"/>
    </row>
    <row r="53" spans="1:2" ht="12.75">
      <c r="A53" s="329" t="s">
        <v>486</v>
      </c>
      <c r="B53" s="322"/>
    </row>
    <row r="54" spans="1:2" ht="12.75">
      <c r="A54" s="330" t="s">
        <v>487</v>
      </c>
      <c r="B54" s="321">
        <v>11188545.793507451</v>
      </c>
    </row>
    <row r="55" spans="1:2" ht="12.75">
      <c r="A55" s="330" t="s">
        <v>354</v>
      </c>
      <c r="B55" s="331">
        <v>0.17479072276240987</v>
      </c>
    </row>
    <row r="56" spans="1:2" ht="12.75">
      <c r="A56" s="330" t="s">
        <v>352</v>
      </c>
      <c r="B56" s="331">
        <v>0.15903148778270945</v>
      </c>
    </row>
    <row r="57" spans="1:2" ht="12.75">
      <c r="A57" s="330" t="s">
        <v>488</v>
      </c>
      <c r="B57" s="331">
        <v>-0.015759234979700415</v>
      </c>
    </row>
    <row r="58" spans="1:2" ht="12.75">
      <c r="A58" s="329" t="s">
        <v>489</v>
      </c>
      <c r="B58" s="322"/>
    </row>
    <row r="59" spans="1:2" ht="12.75">
      <c r="A59" s="330" t="s">
        <v>487</v>
      </c>
      <c r="B59" s="321">
        <v>11188545.793507451</v>
      </c>
    </row>
    <row r="60" spans="1:2" ht="12.75">
      <c r="A60" s="330" t="s">
        <v>354</v>
      </c>
      <c r="B60" s="331">
        <v>0.16694931437355803</v>
      </c>
    </row>
    <row r="61" spans="1:2" ht="12.75">
      <c r="A61" s="330" t="s">
        <v>352</v>
      </c>
      <c r="B61" s="331">
        <v>0.15903148778270945</v>
      </c>
    </row>
    <row r="62" spans="1:2" ht="12.75">
      <c r="A62" s="330" t="s">
        <v>488</v>
      </c>
      <c r="B62" s="331">
        <v>-0.007917826590848585</v>
      </c>
    </row>
    <row r="63" spans="1:2" ht="12.75">
      <c r="A63" s="329" t="s">
        <v>490</v>
      </c>
      <c r="B63" s="322"/>
    </row>
    <row r="64" spans="1:2" ht="12.75">
      <c r="A64" s="330" t="s">
        <v>491</v>
      </c>
      <c r="B64" s="321">
        <v>455609.8431969135</v>
      </c>
    </row>
    <row r="65" spans="1:2" ht="12.75">
      <c r="A65" s="330" t="s">
        <v>354</v>
      </c>
      <c r="B65" s="332">
        <v>1.1063907564602726</v>
      </c>
    </row>
    <row r="66" spans="1:2" ht="12.75">
      <c r="A66" s="330" t="s">
        <v>352</v>
      </c>
      <c r="B66" s="332">
        <v>0.9941662259664475</v>
      </c>
    </row>
    <row r="67" spans="1:2" ht="12.75">
      <c r="A67" s="330" t="s">
        <v>488</v>
      </c>
      <c r="B67" s="331">
        <v>-0.1122245304938251</v>
      </c>
    </row>
    <row r="68" spans="1:2" ht="12.75">
      <c r="A68" s="329" t="s">
        <v>492</v>
      </c>
      <c r="B68" s="322"/>
    </row>
    <row r="69" spans="1:2" ht="12.75">
      <c r="A69" s="330" t="s">
        <v>491</v>
      </c>
      <c r="B69" s="321">
        <v>455609.8431969135</v>
      </c>
    </row>
    <row r="70" spans="1:2" ht="12.75">
      <c r="A70" s="330" t="s">
        <v>354</v>
      </c>
      <c r="B70" s="332">
        <v>1.046353516593848</v>
      </c>
    </row>
    <row r="71" spans="1:2" ht="12.75">
      <c r="A71" s="330" t="s">
        <v>352</v>
      </c>
      <c r="B71" s="332">
        <v>0.9941662259664475</v>
      </c>
    </row>
    <row r="72" spans="1:2" ht="12.75">
      <c r="A72" s="330" t="s">
        <v>488</v>
      </c>
      <c r="B72" s="331">
        <v>-0.05218729062740036</v>
      </c>
    </row>
    <row r="73" spans="1:4" ht="12.75">
      <c r="A73" s="333"/>
      <c r="B73" s="333"/>
      <c r="C73" s="334"/>
      <c r="D73" s="334"/>
    </row>
    <row r="74" ht="12.75">
      <c r="A74" s="335" t="s">
        <v>493</v>
      </c>
    </row>
    <row r="75" spans="1:2" ht="12.75">
      <c r="A75" s="337" t="s">
        <v>494</v>
      </c>
      <c r="B75" s="338">
        <v>136.8448732158041</v>
      </c>
    </row>
    <row r="76" spans="1:2" ht="12.75">
      <c r="A76" s="339">
        <v>2007</v>
      </c>
      <c r="B76" s="338">
        <v>610.0090329139832</v>
      </c>
    </row>
    <row r="77" spans="1:2" ht="12.75">
      <c r="A77" s="339">
        <v>2008</v>
      </c>
      <c r="B77" s="338">
        <v>0</v>
      </c>
    </row>
    <row r="78" spans="1:2" ht="12.75">
      <c r="A78" s="337" t="s">
        <v>495</v>
      </c>
      <c r="B78" s="338">
        <v>2400.5101346698452</v>
      </c>
    </row>
    <row r="79" spans="1:2" ht="12.75">
      <c r="A79" s="339">
        <v>2007</v>
      </c>
      <c r="B79" s="338">
        <v>9932.112054227884</v>
      </c>
    </row>
    <row r="80" spans="1:2" ht="12.75">
      <c r="A80" s="339">
        <v>2008</v>
      </c>
      <c r="B80" s="338">
        <v>0</v>
      </c>
    </row>
    <row r="81" spans="1:2" ht="12.75">
      <c r="A81" s="337" t="s">
        <v>496</v>
      </c>
      <c r="B81" s="340">
        <v>0.019319146404993374</v>
      </c>
    </row>
    <row r="82" spans="1:2" ht="12.75">
      <c r="A82" s="339">
        <v>2007</v>
      </c>
      <c r="B82" s="340">
        <v>0.08611834362730539</v>
      </c>
    </row>
    <row r="83" spans="1:2" ht="12.75">
      <c r="A83" s="339">
        <v>2008</v>
      </c>
      <c r="B83" s="340">
        <v>0</v>
      </c>
    </row>
    <row r="84" spans="1:2" ht="12.75">
      <c r="A84" s="337" t="s">
        <v>497</v>
      </c>
      <c r="B84" s="340">
        <v>0.3388932712533742</v>
      </c>
    </row>
    <row r="85" spans="1:2" ht="12.75">
      <c r="A85" s="339">
        <v>2007</v>
      </c>
      <c r="B85" s="340">
        <v>1.4021711035080846</v>
      </c>
    </row>
    <row r="86" spans="1:2" ht="12.75">
      <c r="A86" s="339">
        <v>2008</v>
      </c>
      <c r="B86" s="340">
        <v>0</v>
      </c>
    </row>
    <row r="87" spans="1:2" ht="12.75">
      <c r="A87" s="341" t="s">
        <v>498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499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500</v>
      </c>
      <c r="B93" s="338">
        <v>8.836401600000002</v>
      </c>
    </row>
    <row r="94" spans="1:2" ht="12.75">
      <c r="A94" s="339">
        <v>2007</v>
      </c>
      <c r="B94" s="338">
        <v>281.2697316</v>
      </c>
    </row>
    <row r="95" spans="1:2" ht="12.75">
      <c r="A95" s="339">
        <v>2008</v>
      </c>
      <c r="B95" s="338">
        <v>0</v>
      </c>
    </row>
    <row r="96" spans="1:2" ht="12.75">
      <c r="A96" s="337" t="s">
        <v>501</v>
      </c>
      <c r="B96" s="338">
        <v>168.46287120000002</v>
      </c>
    </row>
    <row r="97" spans="1:2" ht="12.75">
      <c r="A97" s="339">
        <v>2007</v>
      </c>
      <c r="B97" s="338">
        <v>4819.241044799999</v>
      </c>
    </row>
    <row r="98" spans="1:2" ht="12.75">
      <c r="A98" s="339">
        <v>2008</v>
      </c>
      <c r="B98" s="338">
        <v>0</v>
      </c>
    </row>
    <row r="99" spans="1:2" ht="12.75">
      <c r="A99" s="337" t="s">
        <v>502</v>
      </c>
      <c r="B99" s="340">
        <v>0.0069482816</v>
      </c>
    </row>
    <row r="100" spans="1:2" ht="12.75">
      <c r="A100" s="339">
        <v>2007</v>
      </c>
      <c r="B100" s="340">
        <v>0.22116936160000003</v>
      </c>
    </row>
    <row r="101" spans="1:2" ht="12.75">
      <c r="A101" s="339">
        <v>2008</v>
      </c>
      <c r="B101" s="340">
        <v>0</v>
      </c>
    </row>
    <row r="102" spans="1:2" ht="12.75">
      <c r="A102" s="337" t="s">
        <v>503</v>
      </c>
      <c r="B102" s="340">
        <v>0.1324665312</v>
      </c>
    </row>
    <row r="103" spans="1:2" ht="12.75">
      <c r="A103" s="339">
        <v>2007</v>
      </c>
      <c r="B103" s="340">
        <v>3.7894886848</v>
      </c>
    </row>
    <row r="104" spans="1:2" ht="12.75">
      <c r="A104" s="339">
        <v>2008</v>
      </c>
      <c r="B104" s="340">
        <v>0</v>
      </c>
    </row>
    <row r="105" spans="1:2" ht="12.75">
      <c r="A105" s="341" t="s">
        <v>504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505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506</v>
      </c>
    </row>
    <row r="119" spans="1:2" ht="12.75">
      <c r="A119" s="329" t="s">
        <v>507</v>
      </c>
      <c r="B119" s="322"/>
    </row>
    <row r="120" spans="1:2" ht="12.75">
      <c r="A120" s="330" t="s">
        <v>491</v>
      </c>
      <c r="B120" s="321">
        <v>455609.8431969135</v>
      </c>
    </row>
    <row r="121" spans="1:2" ht="12.75">
      <c r="A121" s="330" t="s">
        <v>354</v>
      </c>
      <c r="B121" s="332">
        <v>2.099898160809917</v>
      </c>
    </row>
    <row r="122" spans="1:2" ht="12.75">
      <c r="A122" s="330" t="s">
        <v>352</v>
      </c>
      <c r="B122" s="332">
        <v>0.9941662259664475</v>
      </c>
    </row>
    <row r="123" spans="1:2" ht="12.75">
      <c r="A123" s="330" t="s">
        <v>488</v>
      </c>
      <c r="B123" s="331">
        <v>-1.1057319348434693</v>
      </c>
    </row>
    <row r="125" spans="1:2" ht="12.75">
      <c r="A125" s="329" t="s">
        <v>508</v>
      </c>
      <c r="B125" s="322"/>
    </row>
    <row r="126" spans="1:2" ht="12.75">
      <c r="A126" s="330" t="s">
        <v>487</v>
      </c>
      <c r="B126" s="321">
        <v>11188545.793507451</v>
      </c>
    </row>
    <row r="127" spans="1:2" ht="12.75">
      <c r="A127" s="330" t="s">
        <v>354</v>
      </c>
      <c r="B127" s="331">
        <v>0.33590954911100246</v>
      </c>
    </row>
    <row r="128" spans="1:2" ht="12.75">
      <c r="A128" s="330" t="s">
        <v>352</v>
      </c>
      <c r="B128" s="331">
        <v>0.15903148778270945</v>
      </c>
    </row>
    <row r="129" spans="1:2" ht="12.75">
      <c r="A129" s="330" t="s">
        <v>488</v>
      </c>
      <c r="B129" s="331">
        <v>-1.1057319348434693</v>
      </c>
    </row>
    <row r="130" spans="1:2" ht="12.75">
      <c r="A130" s="330"/>
      <c r="B130" s="331"/>
    </row>
    <row r="131" spans="1:2" ht="12.75">
      <c r="A131" s="324" t="s">
        <v>509</v>
      </c>
      <c r="B131" s="322"/>
    </row>
    <row r="132" spans="1:2" ht="12.75">
      <c r="A132" s="325" t="s">
        <v>480</v>
      </c>
      <c r="B132" s="326">
        <v>4715073.644480984</v>
      </c>
    </row>
    <row r="133" spans="1:2" ht="12.75">
      <c r="A133" s="325" t="s">
        <v>481</v>
      </c>
      <c r="B133" s="326">
        <v>1779331.0836664655</v>
      </c>
    </row>
    <row r="134" spans="1:2" ht="12.75">
      <c r="A134" s="325" t="s">
        <v>482</v>
      </c>
      <c r="B134" s="326">
        <v>452951.9183242404</v>
      </c>
    </row>
    <row r="135" spans="1:2" ht="12.75">
      <c r="A135" s="325" t="s">
        <v>483</v>
      </c>
      <c r="B135" s="326">
        <v>-2482790.642490278</v>
      </c>
    </row>
    <row r="136" spans="1:2" ht="12.75">
      <c r="A136" s="325" t="s">
        <v>484</v>
      </c>
      <c r="B136" s="327">
        <v>0.4734354477376199</v>
      </c>
    </row>
    <row r="137" spans="1:2" ht="12.75">
      <c r="A137" s="322"/>
      <c r="B137" s="322"/>
    </row>
    <row r="138" spans="1:2" ht="12.75">
      <c r="A138" s="335" t="s">
        <v>510</v>
      </c>
      <c r="B138" s="338"/>
    </row>
    <row r="139" ht="12.75">
      <c r="A139" s="347" t="s">
        <v>393</v>
      </c>
    </row>
    <row r="140" spans="1:2" ht="12.75">
      <c r="A140" s="348" t="s">
        <v>401</v>
      </c>
      <c r="B140" s="338">
        <v>0</v>
      </c>
    </row>
    <row r="141" spans="1:2" ht="12.75">
      <c r="A141" s="348" t="s">
        <v>402</v>
      </c>
      <c r="B141" s="338">
        <v>0</v>
      </c>
    </row>
    <row r="142" spans="1:2" ht="12.75">
      <c r="A142" s="348" t="s">
        <v>403</v>
      </c>
      <c r="B142" s="338">
        <v>0</v>
      </c>
    </row>
    <row r="143" spans="1:2" ht="12.75">
      <c r="A143" s="348" t="s">
        <v>404</v>
      </c>
      <c r="B143" s="338">
        <v>0</v>
      </c>
    </row>
    <row r="144" spans="1:2" ht="12.75">
      <c r="A144" s="348" t="s">
        <v>405</v>
      </c>
      <c r="B144" s="338">
        <v>0</v>
      </c>
    </row>
    <row r="145" ht="12.75">
      <c r="A145" s="347" t="s">
        <v>400</v>
      </c>
    </row>
    <row r="146" spans="1:2" ht="12.75">
      <c r="A146" s="348" t="s">
        <v>401</v>
      </c>
      <c r="B146" s="338">
        <v>0</v>
      </c>
    </row>
    <row r="147" spans="1:2" ht="12.75">
      <c r="A147" s="348" t="s">
        <v>402</v>
      </c>
      <c r="B147" s="338">
        <v>0</v>
      </c>
    </row>
    <row r="148" spans="1:2" ht="12.75">
      <c r="A148" s="348" t="s">
        <v>403</v>
      </c>
      <c r="B148" s="338">
        <v>0</v>
      </c>
    </row>
    <row r="149" spans="1:2" ht="12.75">
      <c r="A149" s="348" t="s">
        <v>404</v>
      </c>
      <c r="B149" s="338">
        <v>0</v>
      </c>
    </row>
    <row r="150" spans="1:2" ht="12.75">
      <c r="A150" s="348" t="s">
        <v>405</v>
      </c>
      <c r="B150" s="338">
        <v>0</v>
      </c>
    </row>
    <row r="151" ht="12.75">
      <c r="A151" s="347" t="s">
        <v>347</v>
      </c>
    </row>
    <row r="152" spans="1:2" ht="12.75">
      <c r="A152" s="348" t="s">
        <v>401</v>
      </c>
      <c r="B152" s="338">
        <v>0</v>
      </c>
    </row>
    <row r="153" spans="1:2" ht="12.75">
      <c r="A153" s="348" t="s">
        <v>402</v>
      </c>
      <c r="B153" s="338">
        <v>0</v>
      </c>
    </row>
    <row r="154" spans="1:2" ht="12.75">
      <c r="A154" s="348" t="s">
        <v>403</v>
      </c>
      <c r="B154" s="338">
        <v>0</v>
      </c>
    </row>
    <row r="155" spans="1:2" ht="12.75">
      <c r="A155" s="348" t="s">
        <v>404</v>
      </c>
      <c r="B155" s="338">
        <v>0</v>
      </c>
    </row>
    <row r="156" spans="1:2" ht="12.75">
      <c r="A156" s="348" t="s">
        <v>405</v>
      </c>
      <c r="B156" s="338">
        <v>0</v>
      </c>
    </row>
    <row r="157" ht="12.75">
      <c r="A157" s="347" t="s">
        <v>341</v>
      </c>
    </row>
    <row r="158" spans="1:2" ht="12.75">
      <c r="A158" s="348" t="s">
        <v>401</v>
      </c>
      <c r="B158" s="338">
        <v>0</v>
      </c>
    </row>
    <row r="159" spans="1:2" ht="12.75">
      <c r="A159" s="348" t="s">
        <v>402</v>
      </c>
      <c r="B159" s="338">
        <v>0</v>
      </c>
    </row>
    <row r="160" spans="1:2" ht="12.75">
      <c r="A160" s="348" t="s">
        <v>403</v>
      </c>
      <c r="B160" s="338">
        <v>0</v>
      </c>
    </row>
    <row r="161" spans="1:2" ht="12.75">
      <c r="A161" s="348" t="s">
        <v>404</v>
      </c>
      <c r="B161" s="338">
        <v>0</v>
      </c>
    </row>
    <row r="162" spans="1:2" ht="12.75">
      <c r="A162" s="348" t="s">
        <v>405</v>
      </c>
      <c r="B162" s="338">
        <v>0</v>
      </c>
    </row>
    <row r="163" ht="12.75">
      <c r="A163" s="347" t="s">
        <v>342</v>
      </c>
    </row>
    <row r="164" spans="1:2" ht="12.75">
      <c r="A164" s="348" t="s">
        <v>401</v>
      </c>
      <c r="B164" s="338">
        <v>0</v>
      </c>
    </row>
    <row r="165" spans="1:2" ht="12.75">
      <c r="A165" s="348" t="s">
        <v>402</v>
      </c>
      <c r="B165" s="338">
        <v>0</v>
      </c>
    </row>
    <row r="166" spans="1:2" ht="12.75">
      <c r="A166" s="348" t="s">
        <v>403</v>
      </c>
      <c r="B166" s="338">
        <v>0</v>
      </c>
    </row>
    <row r="167" spans="1:2" ht="12.75">
      <c r="A167" s="348" t="s">
        <v>404</v>
      </c>
      <c r="B167" s="338">
        <v>0</v>
      </c>
    </row>
    <row r="168" spans="1:2" ht="12.75">
      <c r="A168" s="348" t="s">
        <v>405</v>
      </c>
      <c r="B168" s="338">
        <v>0</v>
      </c>
    </row>
    <row r="169" ht="12.75">
      <c r="A169" s="347" t="s">
        <v>343</v>
      </c>
    </row>
    <row r="170" spans="1:2" ht="12.75">
      <c r="A170" s="348" t="s">
        <v>401</v>
      </c>
      <c r="B170" s="338">
        <v>0</v>
      </c>
    </row>
    <row r="171" spans="1:2" ht="12.75">
      <c r="A171" s="348" t="s">
        <v>402</v>
      </c>
      <c r="B171" s="338">
        <v>0</v>
      </c>
    </row>
    <row r="172" spans="1:2" ht="12.75">
      <c r="A172" s="348" t="s">
        <v>403</v>
      </c>
      <c r="B172" s="338">
        <v>0</v>
      </c>
    </row>
    <row r="173" spans="1:2" ht="12.75">
      <c r="A173" s="348" t="s">
        <v>404</v>
      </c>
      <c r="B173" s="338">
        <v>0</v>
      </c>
    </row>
    <row r="174" spans="1:2" ht="12.75">
      <c r="A174" s="348" t="s">
        <v>405</v>
      </c>
      <c r="B174" s="338">
        <v>0</v>
      </c>
    </row>
    <row r="175" ht="12.75">
      <c r="A175" s="347" t="s">
        <v>344</v>
      </c>
    </row>
    <row r="176" spans="1:2" ht="12.75">
      <c r="A176" s="348" t="s">
        <v>401</v>
      </c>
      <c r="B176" s="338">
        <v>0</v>
      </c>
    </row>
    <row r="177" spans="1:2" ht="12.75">
      <c r="A177" s="348" t="s">
        <v>402</v>
      </c>
      <c r="B177" s="338">
        <v>0</v>
      </c>
    </row>
    <row r="178" spans="1:2" ht="12.75">
      <c r="A178" s="348" t="s">
        <v>403</v>
      </c>
      <c r="B178" s="338">
        <v>0</v>
      </c>
    </row>
    <row r="179" spans="1:2" ht="12.75">
      <c r="A179" s="348" t="s">
        <v>404</v>
      </c>
      <c r="B179" s="338">
        <v>0</v>
      </c>
    </row>
    <row r="180" spans="1:2" ht="12.75">
      <c r="A180" s="348" t="s">
        <v>405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436</v>
      </c>
      <c r="K13" s="270"/>
      <c r="L13" s="270"/>
      <c r="M13" s="271"/>
      <c r="N13" s="272" t="s">
        <v>437</v>
      </c>
      <c r="O13" s="273"/>
      <c r="P13" s="273"/>
      <c r="Q13" s="274"/>
      <c r="R13" s="275" t="s">
        <v>438</v>
      </c>
      <c r="S13" s="276"/>
      <c r="T13" s="276"/>
      <c r="U13" s="277"/>
    </row>
    <row r="14" spans="1:21" ht="12.75">
      <c r="A14" s="278" t="s">
        <v>439</v>
      </c>
      <c r="B14" s="279"/>
      <c r="C14" s="279"/>
      <c r="D14" s="279"/>
      <c r="E14" s="279"/>
      <c r="F14" s="280"/>
      <c r="G14" s="280"/>
      <c r="H14" s="280"/>
      <c r="I14" s="281"/>
      <c r="J14" s="282" t="s">
        <v>440</v>
      </c>
      <c r="K14" s="283"/>
      <c r="L14" s="282" t="s">
        <v>441</v>
      </c>
      <c r="M14" s="283"/>
      <c r="N14" s="282" t="s">
        <v>440</v>
      </c>
      <c r="O14" s="283"/>
      <c r="P14" s="282" t="s">
        <v>441</v>
      </c>
      <c r="Q14" s="283"/>
      <c r="R14" s="41" t="s">
        <v>440</v>
      </c>
      <c r="S14" s="43"/>
      <c r="T14" s="41" t="s">
        <v>441</v>
      </c>
      <c r="U14" s="43"/>
    </row>
    <row r="15" spans="1:21" ht="38.25">
      <c r="A15" s="243"/>
      <c r="B15" s="263" t="s">
        <v>442</v>
      </c>
      <c r="C15" s="263" t="s">
        <v>346</v>
      </c>
      <c r="D15" s="264" t="s">
        <v>347</v>
      </c>
      <c r="E15" s="264" t="s">
        <v>443</v>
      </c>
      <c r="F15" s="242" t="s">
        <v>444</v>
      </c>
      <c r="G15" s="242" t="s">
        <v>445</v>
      </c>
      <c r="H15" s="264" t="s">
        <v>446</v>
      </c>
      <c r="I15" s="284" t="s">
        <v>447</v>
      </c>
      <c r="J15" s="243" t="s">
        <v>448</v>
      </c>
      <c r="K15" s="244" t="s">
        <v>449</v>
      </c>
      <c r="L15" s="243" t="s">
        <v>448</v>
      </c>
      <c r="M15" s="244" t="s">
        <v>449</v>
      </c>
      <c r="N15" s="243" t="s">
        <v>448</v>
      </c>
      <c r="O15" s="244" t="s">
        <v>449</v>
      </c>
      <c r="P15" s="243" t="s">
        <v>448</v>
      </c>
      <c r="Q15" s="244" t="s">
        <v>449</v>
      </c>
      <c r="R15" s="285" t="s">
        <v>450</v>
      </c>
      <c r="S15" s="286" t="s">
        <v>451</v>
      </c>
      <c r="T15" s="285" t="s">
        <v>450</v>
      </c>
      <c r="U15" s="286" t="s">
        <v>451</v>
      </c>
    </row>
    <row r="16" spans="1:17" ht="12.75">
      <c r="A16" s="287" t="s">
        <v>452</v>
      </c>
      <c r="B16" s="288">
        <v>1382.8657505481117</v>
      </c>
      <c r="C16" s="288">
        <v>125.8407832998782</v>
      </c>
      <c r="D16" s="288">
        <v>267.593917164</v>
      </c>
      <c r="E16" s="288">
        <v>1382.865750548112</v>
      </c>
      <c r="F16" s="247">
        <v>1233151.6920000003</v>
      </c>
      <c r="G16" s="247">
        <v>20362742.692</v>
      </c>
      <c r="H16" s="247">
        <v>49590.79200000001</v>
      </c>
      <c r="I16" s="248">
        <v>852598.96</v>
      </c>
      <c r="J16" s="289">
        <v>0.11415592024529014</v>
      </c>
      <c r="K16" s="290">
        <v>0.6999244430625716</v>
      </c>
      <c r="L16" s="289">
        <v>-0.015759234979700415</v>
      </c>
      <c r="M16" s="291">
        <v>-0.1122245304938251</v>
      </c>
      <c r="N16" s="289">
        <v>0.12199732863414203</v>
      </c>
      <c r="O16" s="290">
        <v>0.7599616829289964</v>
      </c>
      <c r="P16" s="289">
        <v>-0.007917826590848585</v>
      </c>
      <c r="Q16" s="291">
        <v>-0.05218729062740036</v>
      </c>
    </row>
    <row r="17" spans="1:21" ht="12.75">
      <c r="A17" s="292" t="s">
        <v>85</v>
      </c>
      <c r="B17" s="293">
        <v>73.60964725943971</v>
      </c>
      <c r="C17" s="293">
        <v>6.698477900609015</v>
      </c>
      <c r="D17" s="293">
        <v>14.571193252000002</v>
      </c>
      <c r="E17" s="82">
        <v>73.60964725943973</v>
      </c>
      <c r="F17" s="222">
        <v>67148.35600000001</v>
      </c>
      <c r="G17" s="222">
        <v>1007225.34</v>
      </c>
      <c r="H17" s="222">
        <v>3652.7920000000004</v>
      </c>
      <c r="I17" s="100">
        <v>54791.88</v>
      </c>
      <c r="J17" s="294">
        <v>0.08530880788175685</v>
      </c>
      <c r="K17" s="295">
        <v>0.5561818619974991</v>
      </c>
      <c r="L17" s="295">
        <v>-0.04244173659560194</v>
      </c>
      <c r="M17" s="296">
        <v>-0.27670441859728845</v>
      </c>
      <c r="N17" s="294">
        <v>0.09715429801372986</v>
      </c>
      <c r="O17" s="295">
        <v>0.6334100746693427</v>
      </c>
      <c r="P17" s="295">
        <v>-0.03059624646362892</v>
      </c>
      <c r="Q17" s="296">
        <v>-0.1994762059254448</v>
      </c>
      <c r="R17" s="297">
        <v>2.2002993956815913</v>
      </c>
      <c r="S17" s="297">
        <v>2.6403592748179094</v>
      </c>
      <c r="T17" s="297">
        <v>0.7865355969485297</v>
      </c>
      <c r="U17" s="297">
        <v>0.8363644532546506</v>
      </c>
    </row>
    <row r="18" spans="1:21" ht="12.75">
      <c r="A18" s="292" t="s">
        <v>94</v>
      </c>
      <c r="B18" s="293">
        <v>191.74348940316688</v>
      </c>
      <c r="C18" s="293">
        <v>17.448657535688184</v>
      </c>
      <c r="D18" s="293">
        <v>37.956049824000004</v>
      </c>
      <c r="E18" s="82">
        <v>191.74348940316688</v>
      </c>
      <c r="F18" s="222">
        <v>174912.67200000002</v>
      </c>
      <c r="G18" s="222">
        <v>2623690.08</v>
      </c>
      <c r="H18" s="222">
        <v>5247.24</v>
      </c>
      <c r="I18" s="100">
        <v>78708.6</v>
      </c>
      <c r="J18" s="294">
        <v>0.11667278655859194</v>
      </c>
      <c r="K18" s="295">
        <v>0.760663397881936</v>
      </c>
      <c r="L18" s="295">
        <v>-0.011077757918766792</v>
      </c>
      <c r="M18" s="296">
        <v>-0.0722228827128516</v>
      </c>
      <c r="N18" s="294">
        <v>0.12329094691109246</v>
      </c>
      <c r="O18" s="295">
        <v>0.8038113545730401</v>
      </c>
      <c r="P18" s="295">
        <v>-0.004459597566266266</v>
      </c>
      <c r="Q18" s="296">
        <v>-0.02907492602174755</v>
      </c>
      <c r="R18" s="297">
        <v>3.938197836062556</v>
      </c>
      <c r="S18" s="297">
        <v>4.725837403275068</v>
      </c>
      <c r="T18" s="297">
        <v>0.9338481395043591</v>
      </c>
      <c r="U18" s="297">
        <v>0.9722733136067157</v>
      </c>
    </row>
    <row r="19" spans="1:21" ht="12.75">
      <c r="A19" s="292" t="s">
        <v>95</v>
      </c>
      <c r="B19" s="293">
        <v>297.8185023142509</v>
      </c>
      <c r="C19" s="293">
        <v>27.101483710596842</v>
      </c>
      <c r="D19" s="293">
        <v>58.95383435200001</v>
      </c>
      <c r="E19" s="82">
        <v>297.81850231425096</v>
      </c>
      <c r="F19" s="222">
        <v>271676.656</v>
      </c>
      <c r="G19" s="222">
        <v>4075149.84</v>
      </c>
      <c r="H19" s="222">
        <v>5970.104</v>
      </c>
      <c r="I19" s="100">
        <v>89551.56</v>
      </c>
      <c r="J19" s="294">
        <v>0.1342852501609726</v>
      </c>
      <c r="K19" s="295">
        <v>0.8754901437240861</v>
      </c>
      <c r="L19" s="295">
        <v>0.0065347056836138895</v>
      </c>
      <c r="M19" s="296">
        <v>0.04260386312929876</v>
      </c>
      <c r="N19" s="294">
        <v>0.13796799991307632</v>
      </c>
      <c r="O19" s="295">
        <v>0.8995003094414985</v>
      </c>
      <c r="P19" s="295">
        <v>0.010217455435717615</v>
      </c>
      <c r="Q19" s="296">
        <v>0.06661402884671119</v>
      </c>
      <c r="R19" s="297">
        <v>7.077218527825289</v>
      </c>
      <c r="S19" s="297">
        <v>8.492662233390346</v>
      </c>
      <c r="T19" s="297">
        <v>1.0436091734159263</v>
      </c>
      <c r="U19" s="297">
        <v>1.0699039088779982</v>
      </c>
    </row>
    <row r="20" spans="1:21" ht="12.75">
      <c r="A20" s="292" t="s">
        <v>96</v>
      </c>
      <c r="B20" s="293">
        <v>1.169964920828258</v>
      </c>
      <c r="C20" s="293">
        <v>0.10646680779537149</v>
      </c>
      <c r="D20" s="293">
        <v>0.23159715599999994</v>
      </c>
      <c r="E20" s="82">
        <v>1.1699649208282583</v>
      </c>
      <c r="F20" s="222">
        <v>1067.2679999999998</v>
      </c>
      <c r="G20" s="222">
        <v>19210.823999999997</v>
      </c>
      <c r="H20" s="222">
        <v>856.468</v>
      </c>
      <c r="I20" s="100">
        <v>15416.423999999997</v>
      </c>
      <c r="J20" s="294">
        <v>0.11612233135525044</v>
      </c>
      <c r="K20" s="295">
        <v>0.7508782125368838</v>
      </c>
      <c r="L20" s="295">
        <v>-0.015461323372905567</v>
      </c>
      <c r="M20" s="296">
        <v>-0.09997707350694818</v>
      </c>
      <c r="N20" s="294">
        <v>0.11612233135525044</v>
      </c>
      <c r="O20" s="295">
        <v>0.7508782125368838</v>
      </c>
      <c r="P20" s="295">
        <v>-0.015461323372905567</v>
      </c>
      <c r="Q20" s="296">
        <v>-0.09997707350694818</v>
      </c>
      <c r="R20" s="297">
        <v>3.583274891559667</v>
      </c>
      <c r="S20" s="297">
        <v>3.583274891559667</v>
      </c>
      <c r="T20" s="297">
        <v>0.9124179265112603</v>
      </c>
      <c r="U20" s="297">
        <v>0.9124179265112603</v>
      </c>
    </row>
    <row r="21" spans="1:21" ht="12.75">
      <c r="A21" s="292" t="s">
        <v>97</v>
      </c>
      <c r="B21" s="293">
        <v>1.6273490864799023</v>
      </c>
      <c r="C21" s="293">
        <v>0.14808876686967112</v>
      </c>
      <c r="D21" s="293">
        <v>0.322137368</v>
      </c>
      <c r="E21" s="82">
        <v>1.6273490864799023</v>
      </c>
      <c r="F21" s="222">
        <v>1484.504</v>
      </c>
      <c r="G21" s="222">
        <v>26721.072</v>
      </c>
      <c r="H21" s="222">
        <v>2707.544</v>
      </c>
      <c r="I21" s="100">
        <v>48735.792</v>
      </c>
      <c r="J21" s="294">
        <v>0.1116503221032568</v>
      </c>
      <c r="K21" s="295">
        <v>0.7219609984713777</v>
      </c>
      <c r="L21" s="295">
        <v>-0.0199333326248992</v>
      </c>
      <c r="M21" s="296">
        <v>-0.12889428757245425</v>
      </c>
      <c r="N21" s="294">
        <v>0.1116503221032568</v>
      </c>
      <c r="O21" s="295">
        <v>0.7219609984713777</v>
      </c>
      <c r="P21" s="295">
        <v>-0.0199333326248992</v>
      </c>
      <c r="Q21" s="296">
        <v>-0.12889428757245425</v>
      </c>
      <c r="R21" s="297">
        <v>3.259048479390485</v>
      </c>
      <c r="S21" s="297">
        <v>3.259048479390485</v>
      </c>
      <c r="T21" s="297">
        <v>0.8898755080944423</v>
      </c>
      <c r="U21" s="297">
        <v>0.8898755080944423</v>
      </c>
    </row>
    <row r="22" spans="1:21" ht="12.75">
      <c r="A22" s="292" t="s">
        <v>98</v>
      </c>
      <c r="B22" s="293">
        <v>2.551141534713764</v>
      </c>
      <c r="C22" s="293">
        <v>0.2321538796589525</v>
      </c>
      <c r="D22" s="293">
        <v>0.505004136</v>
      </c>
      <c r="E22" s="82">
        <v>2.551141534713764</v>
      </c>
      <c r="F22" s="222">
        <v>2327.208</v>
      </c>
      <c r="G22" s="222">
        <v>41889.744</v>
      </c>
      <c r="H22" s="222">
        <v>278.512</v>
      </c>
      <c r="I22" s="100">
        <v>5013.216</v>
      </c>
      <c r="J22" s="294">
        <v>0.09942374563697287</v>
      </c>
      <c r="K22" s="295">
        <v>0.6350277779745909</v>
      </c>
      <c r="L22" s="295">
        <v>-0.03134264440379578</v>
      </c>
      <c r="M22" s="296">
        <v>-0.20018809092411294</v>
      </c>
      <c r="N22" s="294">
        <v>0.03877399157991476</v>
      </c>
      <c r="O22" s="295">
        <v>0.24765272680535927</v>
      </c>
      <c r="P22" s="295">
        <v>-0.09199239846085389</v>
      </c>
      <c r="Q22" s="296">
        <v>-0.5875631420933445</v>
      </c>
      <c r="R22" s="297">
        <v>2.639309955707932</v>
      </c>
      <c r="S22" s="297">
        <v>1.319654977853966</v>
      </c>
      <c r="T22" s="297">
        <v>0.8362591381645555</v>
      </c>
      <c r="U22" s="297">
        <v>0.6350462353922701</v>
      </c>
    </row>
    <row r="23" spans="1:21" ht="12.75">
      <c r="A23" s="292" t="s">
        <v>99</v>
      </c>
      <c r="B23" s="293">
        <v>9.301799269183922</v>
      </c>
      <c r="C23" s="293">
        <v>0.8464637334957369</v>
      </c>
      <c r="D23" s="293">
        <v>1.8413118359999998</v>
      </c>
      <c r="E23" s="82">
        <v>9.301799269183922</v>
      </c>
      <c r="F23" s="222">
        <v>8485.307999999999</v>
      </c>
      <c r="G23" s="222">
        <v>152735.544</v>
      </c>
      <c r="H23" s="222">
        <v>467.22</v>
      </c>
      <c r="I23" s="100">
        <v>8409.96</v>
      </c>
      <c r="J23" s="294">
        <v>0.1286096253933555</v>
      </c>
      <c r="K23" s="295">
        <v>0.8316244128355128</v>
      </c>
      <c r="L23" s="295">
        <v>-0.002974029334800482</v>
      </c>
      <c r="M23" s="296">
        <v>-0.019230873208319177</v>
      </c>
      <c r="N23" s="294">
        <v>0.1286096253933555</v>
      </c>
      <c r="O23" s="295">
        <v>0.8316244128355128</v>
      </c>
      <c r="P23" s="295">
        <v>-0.002974029334800482</v>
      </c>
      <c r="Q23" s="296">
        <v>-0.019230873208319177</v>
      </c>
      <c r="R23" s="297">
        <v>4.961570538784388</v>
      </c>
      <c r="S23" s="297">
        <v>4.961570538784388</v>
      </c>
      <c r="T23" s="297">
        <v>0.981870976144664</v>
      </c>
      <c r="U23" s="297">
        <v>0.981870976144664</v>
      </c>
    </row>
    <row r="24" spans="1:21" ht="12.75">
      <c r="A24" s="292" t="s">
        <v>100</v>
      </c>
      <c r="B24" s="293">
        <v>72.50633276492083</v>
      </c>
      <c r="C24" s="293">
        <v>6.598076281607796</v>
      </c>
      <c r="D24" s="293">
        <v>14.352789695999999</v>
      </c>
      <c r="E24" s="82">
        <v>72.50633276492083</v>
      </c>
      <c r="F24" s="222">
        <v>66141.88799999999</v>
      </c>
      <c r="G24" s="222">
        <v>1190553.984</v>
      </c>
      <c r="H24" s="222">
        <v>2506.784</v>
      </c>
      <c r="I24" s="100">
        <v>45122.111999999994</v>
      </c>
      <c r="J24" s="294">
        <v>0.14252591404526338</v>
      </c>
      <c r="K24" s="295">
        <v>0.915280686976747</v>
      </c>
      <c r="L24" s="295">
        <v>0.01163266264720847</v>
      </c>
      <c r="M24" s="296">
        <v>0.0747032673351209</v>
      </c>
      <c r="N24" s="294">
        <v>0.1379837280046954</v>
      </c>
      <c r="O24" s="295">
        <v>0.886111428968923</v>
      </c>
      <c r="P24" s="295">
        <v>0.0070904766066405</v>
      </c>
      <c r="Q24" s="296">
        <v>0.0455340093272969</v>
      </c>
      <c r="R24" s="297">
        <v>9.051002022339677</v>
      </c>
      <c r="S24" s="297">
        <v>7.202891661757231</v>
      </c>
      <c r="T24" s="297">
        <v>1.0782837522197597</v>
      </c>
      <c r="U24" s="297">
        <v>1.0463011268172488</v>
      </c>
    </row>
    <row r="25" spans="1:21" ht="12.75">
      <c r="A25" s="292" t="s">
        <v>101</v>
      </c>
      <c r="B25" s="293">
        <v>63.630495493300856</v>
      </c>
      <c r="C25" s="293">
        <v>5.790375089890379</v>
      </c>
      <c r="D25" s="293">
        <v>12.595797984</v>
      </c>
      <c r="E25" s="82">
        <v>63.630495493300856</v>
      </c>
      <c r="F25" s="222">
        <v>58045.152</v>
      </c>
      <c r="G25" s="222">
        <v>870677.28</v>
      </c>
      <c r="H25" s="222">
        <v>2617.472</v>
      </c>
      <c r="I25" s="100">
        <v>39262.08</v>
      </c>
      <c r="J25" s="294">
        <v>0.14404139810258926</v>
      </c>
      <c r="K25" s="295">
        <v>0.9390966183991564</v>
      </c>
      <c r="L25" s="295">
        <v>0.016290853625230528</v>
      </c>
      <c r="M25" s="296">
        <v>0.10621033780436873</v>
      </c>
      <c r="N25" s="294">
        <v>0.1502115733880921</v>
      </c>
      <c r="O25" s="295">
        <v>0.9793238782138585</v>
      </c>
      <c r="P25" s="295">
        <v>0.02246102891073337</v>
      </c>
      <c r="Q25" s="296">
        <v>0.14643759761907083</v>
      </c>
      <c r="R25" s="297">
        <v>12.672391094060341</v>
      </c>
      <c r="S25" s="297">
        <v>25.34478218812068</v>
      </c>
      <c r="T25" s="297">
        <v>1.1162877403246396</v>
      </c>
      <c r="U25" s="297">
        <v>1.1677188485135532</v>
      </c>
    </row>
    <row r="26" spans="1:21" ht="12.75">
      <c r="A26" s="292" t="s">
        <v>102</v>
      </c>
      <c r="B26" s="293">
        <v>90.754096954933</v>
      </c>
      <c r="C26" s="293">
        <v>8.258622822898905</v>
      </c>
      <c r="D26" s="293">
        <v>17.964975168000002</v>
      </c>
      <c r="E26" s="82">
        <v>90.754096954933</v>
      </c>
      <c r="F26" s="222">
        <v>82787.90400000001</v>
      </c>
      <c r="G26" s="222">
        <v>1490182.272</v>
      </c>
      <c r="H26" s="222">
        <v>284.112</v>
      </c>
      <c r="I26" s="100">
        <v>5114.0160000000005</v>
      </c>
      <c r="J26" s="294">
        <v>0.15342202301158944</v>
      </c>
      <c r="K26" s="295">
        <v>1.0345142834875423</v>
      </c>
      <c r="L26" s="295">
        <v>0.024763791234686555</v>
      </c>
      <c r="M26" s="296">
        <v>0.16698056278172957</v>
      </c>
      <c r="N26" s="294">
        <v>0.15342202301158944</v>
      </c>
      <c r="O26" s="295">
        <v>1.0345142834875423</v>
      </c>
      <c r="P26" s="295">
        <v>0.024763791234686555</v>
      </c>
      <c r="Q26" s="296">
        <v>0.16698056278172957</v>
      </c>
      <c r="R26" s="297">
        <v>38.68803114022212</v>
      </c>
      <c r="S26" s="297">
        <v>38.68803114022211</v>
      </c>
      <c r="T26" s="297">
        <v>1.1865739774671624</v>
      </c>
      <c r="U26" s="297">
        <v>1.1865739774671624</v>
      </c>
    </row>
    <row r="27" spans="1:21" ht="12.75">
      <c r="A27" s="292" t="s">
        <v>103</v>
      </c>
      <c r="B27" s="293">
        <v>5.832710353227771</v>
      </c>
      <c r="C27" s="293">
        <v>0.5307766421437273</v>
      </c>
      <c r="D27" s="293">
        <v>1.154597976</v>
      </c>
      <c r="E27" s="82">
        <v>5.832710353227771</v>
      </c>
      <c r="F27" s="222">
        <v>5320.728</v>
      </c>
      <c r="G27" s="222">
        <v>106414.56</v>
      </c>
      <c r="H27" s="222">
        <v>2898.552</v>
      </c>
      <c r="I27" s="100">
        <v>57971.04</v>
      </c>
      <c r="J27" s="294">
        <v>0.09768647390631312</v>
      </c>
      <c r="K27" s="295">
        <v>0.5917683255677202</v>
      </c>
      <c r="L27" s="295">
        <v>-0.03603173492735863</v>
      </c>
      <c r="M27" s="296">
        <v>-0.21827422561809717</v>
      </c>
      <c r="N27" s="294">
        <v>0.11556158237020193</v>
      </c>
      <c r="O27" s="295">
        <v>0.7000527438911996</v>
      </c>
      <c r="P27" s="295">
        <v>-0.018156626463469813</v>
      </c>
      <c r="Q27" s="296">
        <v>-0.10998980729461771</v>
      </c>
      <c r="R27" s="297">
        <v>2.4800891084422925</v>
      </c>
      <c r="S27" s="297">
        <v>3.4012650630065724</v>
      </c>
      <c r="T27" s="297">
        <v>0.8195874933697425</v>
      </c>
      <c r="U27" s="297">
        <v>0.900152458688838</v>
      </c>
    </row>
    <row r="28" spans="1:21" ht="12.75">
      <c r="A28" s="292" t="s">
        <v>104</v>
      </c>
      <c r="B28" s="293">
        <v>1.0959697929354444</v>
      </c>
      <c r="C28" s="293">
        <v>0.09973325115712546</v>
      </c>
      <c r="D28" s="293">
        <v>0.21694965599999996</v>
      </c>
      <c r="E28" s="82">
        <v>1.0959697929354444</v>
      </c>
      <c r="F28" s="222">
        <v>999.7679999999999</v>
      </c>
      <c r="G28" s="222">
        <v>19995.36</v>
      </c>
      <c r="H28" s="222">
        <v>1507.1760000000002</v>
      </c>
      <c r="I28" s="100">
        <v>30143.52</v>
      </c>
      <c r="J28" s="294">
        <v>0.09239299246721899</v>
      </c>
      <c r="K28" s="295">
        <v>0.5597013000894457</v>
      </c>
      <c r="L28" s="295">
        <v>-0.041325216366452755</v>
      </c>
      <c r="M28" s="296">
        <v>-0.25034125109637195</v>
      </c>
      <c r="N28" s="294">
        <v>0.1117017521541958</v>
      </c>
      <c r="O28" s="295">
        <v>0.6766705378132913</v>
      </c>
      <c r="P28" s="295">
        <v>-0.02201645667947595</v>
      </c>
      <c r="Q28" s="296">
        <v>-0.13337201337252635</v>
      </c>
      <c r="R28" s="297">
        <v>2.2959455983812274</v>
      </c>
      <c r="S28" s="297">
        <v>3.1487253920656837</v>
      </c>
      <c r="T28" s="297">
        <v>0.7984254674234046</v>
      </c>
      <c r="U28" s="297">
        <v>0.8814428553711133</v>
      </c>
    </row>
    <row r="29" spans="1:21" ht="12.75">
      <c r="A29" s="292" t="s">
        <v>105</v>
      </c>
      <c r="B29" s="293">
        <v>4.000341047503046</v>
      </c>
      <c r="C29" s="293">
        <v>0.3640310353227772</v>
      </c>
      <c r="D29" s="293">
        <v>0.7918764000000001</v>
      </c>
      <c r="E29" s="82">
        <v>4.000341047503046</v>
      </c>
      <c r="F29" s="222">
        <v>3649.2</v>
      </c>
      <c r="G29" s="222">
        <v>72984</v>
      </c>
      <c r="H29" s="222">
        <v>556.8</v>
      </c>
      <c r="I29" s="100">
        <v>11136</v>
      </c>
      <c r="J29" s="294">
        <v>0.08427039732020251</v>
      </c>
      <c r="K29" s="295">
        <v>0.5043454821198197</v>
      </c>
      <c r="L29" s="295">
        <v>-0.04859068176917879</v>
      </c>
      <c r="M29" s="296">
        <v>-0.29080782341976874</v>
      </c>
      <c r="N29" s="294">
        <v>0.10549486060955691</v>
      </c>
      <c r="O29" s="295">
        <v>0.6313706595344944</v>
      </c>
      <c r="P29" s="295">
        <v>-0.027366218479824386</v>
      </c>
      <c r="Q29" s="296">
        <v>-0.16378264600509396</v>
      </c>
      <c r="R29" s="297">
        <v>2.0753267254113488</v>
      </c>
      <c r="S29" s="297">
        <v>2.8461623662784215</v>
      </c>
      <c r="T29" s="297">
        <v>0.7699613390260498</v>
      </c>
      <c r="U29" s="297">
        <v>0.8559702009284025</v>
      </c>
    </row>
    <row r="30" spans="1:21" ht="12.75">
      <c r="A30" s="292" t="s">
        <v>106</v>
      </c>
      <c r="B30" s="293">
        <v>17.426017052375155</v>
      </c>
      <c r="C30" s="293">
        <v>1.5857675517661391</v>
      </c>
      <c r="D30" s="293">
        <v>3.4495188000000003</v>
      </c>
      <c r="E30" s="82">
        <v>17.426017052375155</v>
      </c>
      <c r="F30" s="222">
        <v>15896.4</v>
      </c>
      <c r="G30" s="222">
        <v>317928</v>
      </c>
      <c r="H30" s="222">
        <v>901.68</v>
      </c>
      <c r="I30" s="100">
        <v>18033.6</v>
      </c>
      <c r="J30" s="294">
        <v>0.08265749266255387</v>
      </c>
      <c r="K30" s="295">
        <v>0.5090867437193078</v>
      </c>
      <c r="L30" s="295">
        <v>-0.0498787750421468</v>
      </c>
      <c r="M30" s="296">
        <v>-0.30720292073918554</v>
      </c>
      <c r="N30" s="294">
        <v>0.10421109893695503</v>
      </c>
      <c r="O30" s="295">
        <v>0.641835208258855</v>
      </c>
      <c r="P30" s="295">
        <v>-0.028325168767745643</v>
      </c>
      <c r="Q30" s="296">
        <v>-0.1744544561996384</v>
      </c>
      <c r="R30" s="297">
        <v>2.0386384523207597</v>
      </c>
      <c r="S30" s="297">
        <v>2.795847020325613</v>
      </c>
      <c r="T30" s="297">
        <v>0.764854544895659</v>
      </c>
      <c r="U30" s="297">
        <v>0.8513623283418791</v>
      </c>
    </row>
    <row r="31" spans="1:21" ht="12.75">
      <c r="A31" s="292" t="s">
        <v>107</v>
      </c>
      <c r="B31" s="293">
        <v>61.58894031668697</v>
      </c>
      <c r="C31" s="293">
        <v>5.604593568818515</v>
      </c>
      <c r="D31" s="293">
        <v>12.1916676</v>
      </c>
      <c r="E31" s="82">
        <v>61.58894031668697</v>
      </c>
      <c r="F31" s="222">
        <v>56182.8</v>
      </c>
      <c r="G31" s="222">
        <v>1123656</v>
      </c>
      <c r="H31" s="222">
        <v>4609.2</v>
      </c>
      <c r="I31" s="100">
        <v>92184</v>
      </c>
      <c r="J31" s="294">
        <v>0.12385484700514036</v>
      </c>
      <c r="K31" s="295">
        <v>0.7454335528743807</v>
      </c>
      <c r="L31" s="295">
        <v>-0.009278366149105002</v>
      </c>
      <c r="M31" s="296">
        <v>-0.05584283223982034</v>
      </c>
      <c r="N31" s="294">
        <v>0.13444874298203555</v>
      </c>
      <c r="O31" s="295">
        <v>0.8091940411216497</v>
      </c>
      <c r="P31" s="295">
        <v>0.0013155298277901795</v>
      </c>
      <c r="Q31" s="296">
        <v>0.007917656007448648</v>
      </c>
      <c r="R31" s="297">
        <v>4.166353637703287</v>
      </c>
      <c r="S31" s="297">
        <v>5.713856417421651</v>
      </c>
      <c r="T31" s="297">
        <v>0.9461340339721651</v>
      </c>
      <c r="U31" s="297">
        <v>1.008137873052598</v>
      </c>
    </row>
    <row r="32" spans="1:21" ht="12.75">
      <c r="A32" s="292" t="s">
        <v>108</v>
      </c>
      <c r="B32" s="293">
        <v>21.601447015834353</v>
      </c>
      <c r="C32" s="293">
        <v>1.9657316784409262</v>
      </c>
      <c r="D32" s="293">
        <v>4.276054440000001</v>
      </c>
      <c r="E32" s="82">
        <v>21.601447015834353</v>
      </c>
      <c r="F32" s="222">
        <v>19705.32</v>
      </c>
      <c r="G32" s="222">
        <v>394106.4</v>
      </c>
      <c r="H32" s="222">
        <v>1877.76</v>
      </c>
      <c r="I32" s="100">
        <v>37555.2</v>
      </c>
      <c r="J32" s="294">
        <v>0.13130822129808306</v>
      </c>
      <c r="K32" s="295">
        <v>0.789877769503601</v>
      </c>
      <c r="L32" s="295">
        <v>-0.001910883575486827</v>
      </c>
      <c r="M32" s="296">
        <v>-0.011494820670521433</v>
      </c>
      <c r="N32" s="294">
        <v>0.13991197092194832</v>
      </c>
      <c r="O32" s="295">
        <v>0.8416331774672708</v>
      </c>
      <c r="P32" s="295">
        <v>0.006692866048378432</v>
      </c>
      <c r="Q32" s="296">
        <v>0.04026058729314841</v>
      </c>
      <c r="R32" s="297">
        <v>5.133388908666803</v>
      </c>
      <c r="S32" s="297">
        <v>7.040076217600187</v>
      </c>
      <c r="T32" s="297">
        <v>0.9884179605627919</v>
      </c>
      <c r="U32" s="297">
        <v>1.0427979004908439</v>
      </c>
    </row>
    <row r="33" spans="1:21" ht="12.75">
      <c r="A33" s="292" t="s">
        <v>109</v>
      </c>
      <c r="B33" s="293">
        <v>62.38648282582217</v>
      </c>
      <c r="C33" s="293">
        <v>5.677169937149818</v>
      </c>
      <c r="D33" s="293">
        <v>12.349542912</v>
      </c>
      <c r="E33" s="82">
        <v>62.38648282582216</v>
      </c>
      <c r="F33" s="222">
        <v>56910.336</v>
      </c>
      <c r="G33" s="222">
        <v>1138206.72</v>
      </c>
      <c r="H33" s="222">
        <v>931.392</v>
      </c>
      <c r="I33" s="100">
        <v>18627.84</v>
      </c>
      <c r="J33" s="294">
        <v>0.1440943565998057</v>
      </c>
      <c r="K33" s="295">
        <v>0.8728995194422131</v>
      </c>
      <c r="L33" s="295">
        <v>0.010376147766133992</v>
      </c>
      <c r="M33" s="296">
        <v>0.06285696825639642</v>
      </c>
      <c r="N33" s="294">
        <v>0.1494006635008736</v>
      </c>
      <c r="O33" s="295">
        <v>0.9050442394246841</v>
      </c>
      <c r="P33" s="295">
        <v>0.01568245466720189</v>
      </c>
      <c r="Q33" s="296">
        <v>0.09500168823886745</v>
      </c>
      <c r="R33" s="297">
        <v>8.354560457970011</v>
      </c>
      <c r="S33" s="297">
        <v>11.457682913787444</v>
      </c>
      <c r="T33" s="297">
        <v>1.0676805073900772</v>
      </c>
      <c r="U33" s="297">
        <v>1.1059593672725945</v>
      </c>
    </row>
    <row r="34" spans="1:21" ht="12.75">
      <c r="A34" s="292" t="s">
        <v>110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3327.584</v>
      </c>
      <c r="I34" s="100">
        <v>49913.76</v>
      </c>
      <c r="J34" s="294">
        <v>0</v>
      </c>
      <c r="K34" s="295">
        <v>0.4738292629659614</v>
      </c>
      <c r="L34" s="295">
        <v>0</v>
      </c>
      <c r="M34" s="296">
        <v>-0.2628456779394779</v>
      </c>
      <c r="N34" s="294">
        <v>0</v>
      </c>
      <c r="O34" s="295">
        <v>0.5725864560203554</v>
      </c>
      <c r="P34" s="295">
        <v>0</v>
      </c>
      <c r="Q34" s="296">
        <v>-0.16408848488508387</v>
      </c>
      <c r="R34" s="297">
        <v>2.107212661161611</v>
      </c>
      <c r="S34" s="297">
        <v>2.7393764595100945</v>
      </c>
      <c r="T34" s="297">
        <v>0.7743083142256012</v>
      </c>
      <c r="U34" s="297">
        <v>0.8460514277939081</v>
      </c>
    </row>
    <row r="35" spans="1:21" ht="12.75">
      <c r="A35" s="292" t="s">
        <v>113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2204.928</v>
      </c>
      <c r="I35" s="100">
        <v>33073.92</v>
      </c>
      <c r="J35" s="294">
        <v>0</v>
      </c>
      <c r="K35" s="295">
        <v>0.49017709489493033</v>
      </c>
      <c r="L35" s="295">
        <v>0</v>
      </c>
      <c r="M35" s="296">
        <v>-0.24507680435578327</v>
      </c>
      <c r="N35" s="294">
        <v>0</v>
      </c>
      <c r="O35" s="295">
        <v>0.5847602830225761</v>
      </c>
      <c r="P35" s="295">
        <v>0</v>
      </c>
      <c r="Q35" s="296">
        <v>-0.1504936162281375</v>
      </c>
      <c r="R35" s="297">
        <v>2.195960861214997</v>
      </c>
      <c r="S35" s="297">
        <v>2.8547491195794965</v>
      </c>
      <c r="T35" s="297">
        <v>0.7859805025656871</v>
      </c>
      <c r="U35" s="297">
        <v>0.8567452187716507</v>
      </c>
    </row>
    <row r="36" spans="1:21" ht="12.75">
      <c r="A36" s="292" t="s">
        <v>114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1749.5120000000002</v>
      </c>
      <c r="I36" s="100">
        <v>26242.68</v>
      </c>
      <c r="J36" s="294">
        <v>0</v>
      </c>
      <c r="K36" s="295">
        <v>0.44627545740309377</v>
      </c>
      <c r="L36" s="295">
        <v>0</v>
      </c>
      <c r="M36" s="296">
        <v>-0.2891230190053758</v>
      </c>
      <c r="N36" s="294">
        <v>0</v>
      </c>
      <c r="O36" s="295">
        <v>0.5510306340695965</v>
      </c>
      <c r="P36" s="295">
        <v>0</v>
      </c>
      <c r="Q36" s="296">
        <v>-0.18436784233887304</v>
      </c>
      <c r="R36" s="297">
        <v>1.9831174677311227</v>
      </c>
      <c r="S36" s="297">
        <v>2.5780527080504596</v>
      </c>
      <c r="T36" s="297">
        <v>0.7569041582384531</v>
      </c>
      <c r="U36" s="297">
        <v>0.8300102946795612</v>
      </c>
    </row>
    <row r="37" spans="1:21" ht="12.75">
      <c r="A37" s="292" t="s">
        <v>115</v>
      </c>
      <c r="B37" s="293">
        <v>1.490636784409257</v>
      </c>
      <c r="C37" s="293">
        <v>0.1356479473812424</v>
      </c>
      <c r="D37" s="293">
        <v>0.29507486400000005</v>
      </c>
      <c r="E37" s="82">
        <v>1.490636784409257</v>
      </c>
      <c r="F37" s="222">
        <v>1359.7920000000001</v>
      </c>
      <c r="G37" s="222">
        <v>20396.88</v>
      </c>
      <c r="H37" s="222">
        <v>34.384</v>
      </c>
      <c r="I37" s="100">
        <v>515.76</v>
      </c>
      <c r="J37" s="294">
        <v>0.10052477060840276</v>
      </c>
      <c r="K37" s="295">
        <v>0.6553843088670006</v>
      </c>
      <c r="L37" s="295">
        <v>-0.027225773868955944</v>
      </c>
      <c r="M37" s="296">
        <v>-0.17750197172778703</v>
      </c>
      <c r="N37" s="294">
        <v>0.10983426695260144</v>
      </c>
      <c r="O37" s="295">
        <v>0.7160787803939273</v>
      </c>
      <c r="P37" s="295">
        <v>-0.01791627752475726</v>
      </c>
      <c r="Q37" s="296">
        <v>-0.11680750020086039</v>
      </c>
      <c r="R37" s="297">
        <v>2.7996815096419576</v>
      </c>
      <c r="S37" s="297">
        <v>3.359617811570349</v>
      </c>
      <c r="T37" s="297">
        <v>0.8517175467979728</v>
      </c>
      <c r="U37" s="297">
        <v>0.8972089477113847</v>
      </c>
    </row>
    <row r="38" spans="1:21" ht="12.75">
      <c r="A38" s="292" t="s">
        <v>116</v>
      </c>
      <c r="B38" s="293">
        <v>0.06708891595615105</v>
      </c>
      <c r="C38" s="293">
        <v>0.006105091352009745</v>
      </c>
      <c r="D38" s="293">
        <v>0.0132804</v>
      </c>
      <c r="E38" s="82">
        <v>0.06708891595615103</v>
      </c>
      <c r="F38" s="222">
        <v>61.2</v>
      </c>
      <c r="G38" s="222">
        <v>1101.6</v>
      </c>
      <c r="H38" s="222">
        <v>77.248</v>
      </c>
      <c r="I38" s="100">
        <v>1390.4640000000002</v>
      </c>
      <c r="J38" s="294">
        <v>-0.07124646528982893</v>
      </c>
      <c r="K38" s="295">
        <v>-0.4606987982590053</v>
      </c>
      <c r="L38" s="295">
        <v>-0.2028301200179849</v>
      </c>
      <c r="M38" s="296">
        <v>-1.3115540843028373</v>
      </c>
      <c r="N38" s="294">
        <v>-0.05672644069935911</v>
      </c>
      <c r="O38" s="295">
        <v>-0.36680841573534617</v>
      </c>
      <c r="P38" s="295">
        <v>-0.18831009542751506</v>
      </c>
      <c r="Q38" s="296">
        <v>-1.2176637017791783</v>
      </c>
      <c r="R38" s="297">
        <v>0.6933266846161564</v>
      </c>
      <c r="S38" s="297">
        <v>0.7395484635905669</v>
      </c>
      <c r="T38" s="297">
        <v>0.4426274699750805</v>
      </c>
      <c r="U38" s="297">
        <v>0.46102259200300083</v>
      </c>
    </row>
    <row r="39" spans="1:21" ht="12.75">
      <c r="A39" s="292" t="s">
        <v>117</v>
      </c>
      <c r="B39" s="293">
        <v>1.1568409257003653</v>
      </c>
      <c r="C39" s="293">
        <v>0.10527252423873326</v>
      </c>
      <c r="D39" s="293">
        <v>0.228999232</v>
      </c>
      <c r="E39" s="82">
        <v>1.1568409257003653</v>
      </c>
      <c r="F39" s="222">
        <v>1055.296</v>
      </c>
      <c r="G39" s="222">
        <v>18995.328</v>
      </c>
      <c r="H39" s="222">
        <v>97.152</v>
      </c>
      <c r="I39" s="100">
        <v>1748.736</v>
      </c>
      <c r="J39" s="294">
        <v>0.06093991010888204</v>
      </c>
      <c r="K39" s="295">
        <v>0.39405384167432816</v>
      </c>
      <c r="L39" s="295">
        <v>-0.0706437446192739</v>
      </c>
      <c r="M39" s="296">
        <v>-0.45680144436950415</v>
      </c>
      <c r="N39" s="294">
        <v>0.0671982862369324</v>
      </c>
      <c r="O39" s="295">
        <v>0.434522184202154</v>
      </c>
      <c r="P39" s="295">
        <v>-0.06438536849122355</v>
      </c>
      <c r="Q39" s="296">
        <v>-0.4163331018416783</v>
      </c>
      <c r="R39" s="297">
        <v>1.6085834893710114</v>
      </c>
      <c r="S39" s="297">
        <v>1.7158223886624122</v>
      </c>
      <c r="T39" s="297">
        <v>0.6951300961525211</v>
      </c>
      <c r="U39" s="297">
        <v>0.7144257546785244</v>
      </c>
    </row>
    <row r="40" spans="1:21" ht="12.75">
      <c r="A40" s="292" t="s">
        <v>118</v>
      </c>
      <c r="B40" s="293">
        <v>95.94649841656519</v>
      </c>
      <c r="C40" s="293">
        <v>8.731131355907431</v>
      </c>
      <c r="D40" s="293">
        <v>18.992822576000002</v>
      </c>
      <c r="E40" s="82">
        <v>95.94649841656518</v>
      </c>
      <c r="F40" s="222">
        <v>87524.528</v>
      </c>
      <c r="G40" s="222">
        <v>1575441.5040000002</v>
      </c>
      <c r="H40" s="222">
        <v>323.36</v>
      </c>
      <c r="I40" s="100">
        <v>5820.48</v>
      </c>
      <c r="J40" s="294">
        <v>0.1468634485547781</v>
      </c>
      <c r="K40" s="295">
        <v>1.0206190430425066</v>
      </c>
      <c r="L40" s="295">
        <v>0.020334051989910562</v>
      </c>
      <c r="M40" s="296">
        <v>0.14131031844440434</v>
      </c>
      <c r="N40" s="294">
        <v>0.14485758082848646</v>
      </c>
      <c r="O40" s="295">
        <v>1.0066793812721782</v>
      </c>
      <c r="P40" s="295">
        <v>0.01832818426361893</v>
      </c>
      <c r="Q40" s="296">
        <v>0.12737065667407588</v>
      </c>
      <c r="R40" s="297">
        <v>19.30422896656957</v>
      </c>
      <c r="S40" s="297">
        <v>15.443383173255658</v>
      </c>
      <c r="T40" s="297">
        <v>1.1511231412027627</v>
      </c>
      <c r="U40" s="297">
        <v>1.1342146603603873</v>
      </c>
    </row>
    <row r="41" spans="1:21" ht="12.75">
      <c r="A41" s="292" t="s">
        <v>119</v>
      </c>
      <c r="B41" s="293">
        <v>0.2720652862362972</v>
      </c>
      <c r="C41" s="293">
        <v>0.02475794104750305</v>
      </c>
      <c r="D41" s="293">
        <v>0.053855928000000004</v>
      </c>
      <c r="E41" s="82">
        <v>0.2720652862362972</v>
      </c>
      <c r="F41" s="222">
        <v>248.18400000000003</v>
      </c>
      <c r="G41" s="222">
        <v>4963.68</v>
      </c>
      <c r="H41" s="222">
        <v>80.064</v>
      </c>
      <c r="I41" s="100">
        <v>1601.28</v>
      </c>
      <c r="J41" s="294">
        <v>0.07414069664726686</v>
      </c>
      <c r="K41" s="295">
        <v>0.44913194382934896</v>
      </c>
      <c r="L41" s="295">
        <v>-0.05957751218640486</v>
      </c>
      <c r="M41" s="296">
        <v>-0.3609106073564683</v>
      </c>
      <c r="N41" s="294">
        <v>0.1077205133001783</v>
      </c>
      <c r="O41" s="295">
        <v>0.6525528585060557</v>
      </c>
      <c r="P41" s="295">
        <v>-0.025997695533493417</v>
      </c>
      <c r="Q41" s="296">
        <v>-0.15748969267976154</v>
      </c>
      <c r="R41" s="297">
        <v>1.8279604838257653</v>
      </c>
      <c r="S41" s="297">
        <v>2.9247367741212247</v>
      </c>
      <c r="T41" s="297">
        <v>0.7331526397898979</v>
      </c>
      <c r="U41" s="297">
        <v>0.8629424863382221</v>
      </c>
    </row>
    <row r="42" spans="1:21" ht="12.75">
      <c r="A42" s="292" t="s">
        <v>120</v>
      </c>
      <c r="B42" s="293">
        <v>0.384380024360536</v>
      </c>
      <c r="C42" s="293">
        <v>0.03497858221680877</v>
      </c>
      <c r="D42" s="293">
        <v>0.07608888</v>
      </c>
      <c r="E42" s="82">
        <v>0.384380024360536</v>
      </c>
      <c r="F42" s="222">
        <v>350.64</v>
      </c>
      <c r="G42" s="222">
        <v>7012.8</v>
      </c>
      <c r="H42" s="222">
        <v>212.76</v>
      </c>
      <c r="I42" s="100">
        <v>4255.2</v>
      </c>
      <c r="J42" s="294">
        <v>-0.03471179837313451</v>
      </c>
      <c r="K42" s="295">
        <v>-0.21593952508060413</v>
      </c>
      <c r="L42" s="295">
        <v>-0.1665346685023993</v>
      </c>
      <c r="M42" s="296">
        <v>-1.035999830354414</v>
      </c>
      <c r="N42" s="294">
        <v>0.038817659535699496</v>
      </c>
      <c r="O42" s="295">
        <v>0.24148178307486004</v>
      </c>
      <c r="P42" s="295">
        <v>-0.09300521059356531</v>
      </c>
      <c r="Q42" s="296">
        <v>-0.5785785221989499</v>
      </c>
      <c r="R42" s="297">
        <v>0.8229699393940242</v>
      </c>
      <c r="S42" s="297">
        <v>1.3167519030304387</v>
      </c>
      <c r="T42" s="297">
        <v>0.49211971637661495</v>
      </c>
      <c r="U42" s="297">
        <v>0.6343731904870918</v>
      </c>
    </row>
    <row r="43" spans="1:21" ht="12.75">
      <c r="A43" s="292" t="s">
        <v>121</v>
      </c>
      <c r="B43" s="293">
        <v>4.006602679658953</v>
      </c>
      <c r="C43" s="293">
        <v>0.36460084384896474</v>
      </c>
      <c r="D43" s="293">
        <v>0.793115904</v>
      </c>
      <c r="E43" s="82">
        <v>4.006602679658953</v>
      </c>
      <c r="F43" s="222">
        <v>3654.9120000000003</v>
      </c>
      <c r="G43" s="222">
        <v>73098.24</v>
      </c>
      <c r="H43" s="222">
        <v>232.704</v>
      </c>
      <c r="I43" s="100">
        <v>4654.08</v>
      </c>
      <c r="J43" s="294">
        <v>0.09168887081548573</v>
      </c>
      <c r="K43" s="295">
        <v>0.5793391426708928</v>
      </c>
      <c r="L43" s="295">
        <v>-0.03902517231191245</v>
      </c>
      <c r="M43" s="296">
        <v>-0.2465818334186397</v>
      </c>
      <c r="N43" s="294">
        <v>0.11730907709417382</v>
      </c>
      <c r="O43" s="295">
        <v>0.7412212577905801</v>
      </c>
      <c r="P43" s="295">
        <v>-0.013404966033224358</v>
      </c>
      <c r="Q43" s="296">
        <v>-0.0846997182989524</v>
      </c>
      <c r="R43" s="297">
        <v>2.342039411462841</v>
      </c>
      <c r="S43" s="297">
        <v>3.7472630583405455</v>
      </c>
      <c r="T43" s="297">
        <v>0.8039276907410091</v>
      </c>
      <c r="U43" s="297">
        <v>0.9226998043766371</v>
      </c>
    </row>
    <row r="44" spans="1:21" ht="12.75">
      <c r="A44" s="292" t="s">
        <v>122</v>
      </c>
      <c r="B44" s="293">
        <v>55.21023142509136</v>
      </c>
      <c r="C44" s="293">
        <v>5.024131059683314</v>
      </c>
      <c r="D44" s="293">
        <v>10.928987999999999</v>
      </c>
      <c r="E44" s="82">
        <v>55.21023142509135</v>
      </c>
      <c r="F44" s="222">
        <v>50364</v>
      </c>
      <c r="G44" s="222">
        <v>1007280</v>
      </c>
      <c r="H44" s="222">
        <v>3252</v>
      </c>
      <c r="I44" s="100">
        <v>65040</v>
      </c>
      <c r="J44" s="294">
        <v>0.11136877198830512</v>
      </c>
      <c r="K44" s="295">
        <v>0.6729464302223</v>
      </c>
      <c r="L44" s="295">
        <v>-0.022168520143994605</v>
      </c>
      <c r="M44" s="296">
        <v>-0.13395340747565132</v>
      </c>
      <c r="N44" s="294">
        <v>0.1309050116127607</v>
      </c>
      <c r="O44" s="295">
        <v>0.7909942678748997</v>
      </c>
      <c r="P44" s="295">
        <v>-0.0026322805195390375</v>
      </c>
      <c r="Q44" s="296">
        <v>-0.01590556982305169</v>
      </c>
      <c r="R44" s="297">
        <v>3.1377342978192635</v>
      </c>
      <c r="S44" s="297">
        <v>5.020374876510822</v>
      </c>
      <c r="T44" s="297">
        <v>0.8805793746383106</v>
      </c>
      <c r="U44" s="297">
        <v>0.9841522149063839</v>
      </c>
    </row>
    <row r="45" spans="1:21" ht="12.75">
      <c r="A45" s="292" t="s">
        <v>123</v>
      </c>
      <c r="B45" s="293">
        <v>10.140195858708891</v>
      </c>
      <c r="C45" s="293">
        <v>0.9227578231425092</v>
      </c>
      <c r="D45" s="293">
        <v>2.0072743039999996</v>
      </c>
      <c r="E45" s="82">
        <v>10.140195858708891</v>
      </c>
      <c r="F45" s="222">
        <v>9250.112</v>
      </c>
      <c r="G45" s="222">
        <v>185002.24</v>
      </c>
      <c r="H45" s="222">
        <v>128.288</v>
      </c>
      <c r="I45" s="100">
        <v>2565.76</v>
      </c>
      <c r="J45" s="294">
        <v>0.13496612228474633</v>
      </c>
      <c r="K45" s="295">
        <v>0.8077516681795013</v>
      </c>
      <c r="L45" s="295">
        <v>0.002105043195365086</v>
      </c>
      <c r="M45" s="296">
        <v>0.01259836263991343</v>
      </c>
      <c r="N45" s="294">
        <v>0.1453429438236869</v>
      </c>
      <c r="O45" s="295">
        <v>0.8698553632889781</v>
      </c>
      <c r="P45" s="295">
        <v>0.012481864734305653</v>
      </c>
      <c r="Q45" s="296">
        <v>0.0747020577493902</v>
      </c>
      <c r="R45" s="297">
        <v>5.877437244810421</v>
      </c>
      <c r="S45" s="297">
        <v>9.403899591696675</v>
      </c>
      <c r="T45" s="297">
        <v>1.0131128702425098</v>
      </c>
      <c r="U45" s="297">
        <v>1.0831261014180846</v>
      </c>
    </row>
    <row r="46" spans="1:21" ht="12.75">
      <c r="A46" s="292" t="s">
        <v>124</v>
      </c>
      <c r="B46" s="293">
        <v>19.009359317904995</v>
      </c>
      <c r="C46" s="293">
        <v>1.7298516979293546</v>
      </c>
      <c r="D46" s="293">
        <v>3.24226644</v>
      </c>
      <c r="E46" s="82">
        <v>19.009359317904995</v>
      </c>
      <c r="F46" s="222">
        <v>14941.32</v>
      </c>
      <c r="G46" s="222">
        <v>224119.8</v>
      </c>
      <c r="H46" s="222">
        <v>0</v>
      </c>
      <c r="I46" s="100">
        <v>0</v>
      </c>
      <c r="J46" s="294">
        <v>-0.40264393204216437</v>
      </c>
      <c r="K46" s="295">
        <v>0</v>
      </c>
      <c r="L46" s="295">
        <v>-0.534996911822864</v>
      </c>
      <c r="M46" s="296">
        <v>0</v>
      </c>
      <c r="N46" s="294">
        <v>-0.3085339978937134</v>
      </c>
      <c r="O46" s="295">
        <v>0</v>
      </c>
      <c r="P46" s="295">
        <v>-0.440886977674413</v>
      </c>
      <c r="Q46" s="296">
        <v>0</v>
      </c>
      <c r="R46" s="297">
        <v>0.2869262675163396</v>
      </c>
      <c r="S46" s="297">
        <v>0.34431152101960755</v>
      </c>
      <c r="T46" s="297">
        <v>0.23244296647085755</v>
      </c>
      <c r="U46" s="297">
        <v>0.26872609153071353</v>
      </c>
    </row>
    <row r="47" spans="1:21" ht="12.75">
      <c r="A47" s="292" t="s">
        <v>125</v>
      </c>
      <c r="B47" s="293">
        <v>0.772943239951279</v>
      </c>
      <c r="C47" s="293">
        <v>0.0703378348355664</v>
      </c>
      <c r="D47" s="293">
        <v>0.13296718400000002</v>
      </c>
      <c r="E47" s="82">
        <v>0.7729432399512789</v>
      </c>
      <c r="F47" s="222">
        <v>612.7520000000001</v>
      </c>
      <c r="G47" s="222">
        <v>9191.28</v>
      </c>
      <c r="H47" s="222">
        <v>0</v>
      </c>
      <c r="I47" s="100">
        <v>0</v>
      </c>
      <c r="J47" s="294">
        <v>-0.052712224652695955</v>
      </c>
      <c r="K47" s="295">
        <v>0</v>
      </c>
      <c r="L47" s="295">
        <v>-0.18658254446249015</v>
      </c>
      <c r="M47" s="296">
        <v>0</v>
      </c>
      <c r="N47" s="294">
        <v>-0.07677725807870268</v>
      </c>
      <c r="O47" s="295">
        <v>0</v>
      </c>
      <c r="P47" s="295">
        <v>-0.21064757788849686</v>
      </c>
      <c r="Q47" s="296">
        <v>0</v>
      </c>
      <c r="R47" s="297">
        <v>0.7566214122117084</v>
      </c>
      <c r="S47" s="297">
        <v>0.6809592709905375</v>
      </c>
      <c r="T47" s="297">
        <v>0.46760007980553453</v>
      </c>
      <c r="U47" s="297">
        <v>0.43755417598623664</v>
      </c>
    </row>
    <row r="48" spans="1:21" ht="12.75">
      <c r="A48" s="292" t="s">
        <v>126</v>
      </c>
      <c r="B48" s="293">
        <v>215.7641802679659</v>
      </c>
      <c r="C48" s="293">
        <v>19.634540404384904</v>
      </c>
      <c r="D48" s="293">
        <v>37.104284896</v>
      </c>
      <c r="E48" s="82">
        <v>215.76418026796594</v>
      </c>
      <c r="F48" s="222">
        <v>170987.488</v>
      </c>
      <c r="G48" s="222">
        <v>2564812.32</v>
      </c>
      <c r="H48" s="222">
        <v>0</v>
      </c>
      <c r="I48" s="100">
        <v>0</v>
      </c>
      <c r="J48" s="294">
        <v>0.06243389647794392</v>
      </c>
      <c r="K48" s="295">
        <v>0</v>
      </c>
      <c r="L48" s="295">
        <v>-0.07163031127815839</v>
      </c>
      <c r="M48" s="296">
        <v>0</v>
      </c>
      <c r="N48" s="294">
        <v>0.07937998338463041</v>
      </c>
      <c r="O48" s="295">
        <v>0</v>
      </c>
      <c r="P48" s="295">
        <v>-0.0546842243714719</v>
      </c>
      <c r="Q48" s="296">
        <v>0</v>
      </c>
      <c r="R48" s="297">
        <v>1.6140443791117853</v>
      </c>
      <c r="S48" s="297">
        <v>1.9368532549341424</v>
      </c>
      <c r="T48" s="297">
        <v>0.6961479184255167</v>
      </c>
      <c r="U48" s="297">
        <v>0.7500659805960544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334</v>
      </c>
      <c r="C1" s="141"/>
      <c r="D1" s="141"/>
      <c r="E1" s="141"/>
      <c r="K1" s="117" t="s">
        <v>335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336</v>
      </c>
      <c r="C4" s="7"/>
      <c r="D4" s="150">
        <v>2397159.73</v>
      </c>
      <c r="E4" s="151">
        <v>2344649.010687088</v>
      </c>
      <c r="K4" s="117" t="s">
        <v>337</v>
      </c>
    </row>
    <row r="5" spans="2:11" ht="12.75">
      <c r="B5" s="152" t="s">
        <v>338</v>
      </c>
      <c r="C5" s="7"/>
      <c r="D5" s="150">
        <v>573575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339</v>
      </c>
      <c r="C6" s="155"/>
      <c r="D6" s="156">
        <v>875700</v>
      </c>
      <c r="E6" s="157">
        <v>636151.7949728674</v>
      </c>
      <c r="K6" s="117" t="s">
        <v>0</v>
      </c>
    </row>
    <row r="7" ht="12.75">
      <c r="K7" s="158">
        <v>39314.5987318287</v>
      </c>
    </row>
    <row r="8" spans="2:10" ht="12.75">
      <c r="B8" s="159" t="s">
        <v>340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341</v>
      </c>
      <c r="D9" s="163" t="s">
        <v>342</v>
      </c>
      <c r="E9" s="164" t="s">
        <v>343</v>
      </c>
      <c r="F9" s="165" t="s">
        <v>344</v>
      </c>
      <c r="G9" s="164" t="s">
        <v>345</v>
      </c>
      <c r="H9" s="163" t="s">
        <v>346</v>
      </c>
      <c r="I9" s="165" t="s">
        <v>347</v>
      </c>
      <c r="J9" s="165" t="s">
        <v>348</v>
      </c>
    </row>
    <row r="10" spans="2:10" ht="12.75">
      <c r="B10" s="166" t="s">
        <v>349</v>
      </c>
      <c r="C10" s="167">
        <v>1233151.692</v>
      </c>
      <c r="D10" s="167">
        <v>20362742.692</v>
      </c>
      <c r="E10" s="167">
        <v>49590.792</v>
      </c>
      <c r="F10" s="167">
        <v>852598.96</v>
      </c>
      <c r="G10" s="167">
        <v>1382.865750548112</v>
      </c>
      <c r="H10" s="167">
        <v>125.8407832998782</v>
      </c>
      <c r="I10" s="167">
        <v>267.593917164</v>
      </c>
      <c r="J10" s="168">
        <v>1382.865750548112</v>
      </c>
    </row>
    <row r="11" spans="2:10" ht="12.75">
      <c r="B11" s="169" t="s">
        <v>350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351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352</v>
      </c>
      <c r="E14" s="177"/>
      <c r="F14" s="178"/>
      <c r="G14" s="8" t="s">
        <v>353</v>
      </c>
      <c r="I14" s="179"/>
    </row>
    <row r="15" spans="2:9" ht="12.75">
      <c r="B15" s="175"/>
      <c r="C15" s="8" t="s">
        <v>354</v>
      </c>
      <c r="D15" s="180" t="s">
        <v>355</v>
      </c>
      <c r="E15" s="8" t="s">
        <v>356</v>
      </c>
      <c r="F15" s="181" t="s">
        <v>357</v>
      </c>
      <c r="G15" s="8" t="s">
        <v>8</v>
      </c>
      <c r="H15" s="8" t="s">
        <v>358</v>
      </c>
      <c r="I15" s="182" t="s">
        <v>359</v>
      </c>
    </row>
    <row r="16" spans="2:9" ht="12.75">
      <c r="B16" s="183" t="s">
        <v>360</v>
      </c>
      <c r="C16" s="184">
        <v>2980800.8056599554</v>
      </c>
      <c r="D16" s="185">
        <v>1779331.0836664655</v>
      </c>
      <c r="E16" s="185">
        <v>452951.9183242404</v>
      </c>
      <c r="F16" s="77" t="s">
        <v>361</v>
      </c>
      <c r="G16" s="185">
        <v>-748517.8036692496</v>
      </c>
      <c r="H16" s="186">
        <v>0.7488870097431666</v>
      </c>
      <c r="I16" s="182" t="s">
        <v>362</v>
      </c>
    </row>
    <row r="17" spans="2:9" ht="12.75">
      <c r="B17" s="183" t="s">
        <v>363</v>
      </c>
      <c r="C17" s="184">
        <v>2344649.010687088</v>
      </c>
      <c r="D17" s="185">
        <v>1779331.0836664655</v>
      </c>
      <c r="E17" s="185">
        <v>452951.9183242404</v>
      </c>
      <c r="F17" s="187" t="s">
        <v>361</v>
      </c>
      <c r="G17" s="185">
        <v>-112366.0086963824</v>
      </c>
      <c r="H17" s="186">
        <v>0.9520755523815251</v>
      </c>
      <c r="I17" s="182" t="s">
        <v>364</v>
      </c>
    </row>
    <row r="18" spans="2:9" ht="12.75">
      <c r="B18" s="188" t="s">
        <v>365</v>
      </c>
      <c r="C18" s="189">
        <v>4715073.644480984</v>
      </c>
      <c r="D18" s="190">
        <v>1779331.0836664655</v>
      </c>
      <c r="E18" s="190">
        <v>452951.9183242404</v>
      </c>
      <c r="F18" s="191" t="s">
        <v>361</v>
      </c>
      <c r="G18" s="190">
        <v>-2482790.642490278</v>
      </c>
      <c r="H18" s="192">
        <v>0.4734354477376199</v>
      </c>
      <c r="I18" s="193" t="s">
        <v>362</v>
      </c>
    </row>
    <row r="19" spans="2:9" ht="12.75">
      <c r="B19" s="27" t="s">
        <v>366</v>
      </c>
      <c r="H19" s="194"/>
      <c r="I19" s="194"/>
    </row>
    <row r="20" spans="2:9" ht="12.75">
      <c r="B20" s="27" t="s">
        <v>367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368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369</v>
      </c>
      <c r="D23" s="178"/>
      <c r="E23" s="8"/>
      <c r="F23" s="8"/>
      <c r="G23" s="8" t="s">
        <v>353</v>
      </c>
      <c r="H23" s="194"/>
      <c r="I23" s="195"/>
    </row>
    <row r="24" spans="2:9" ht="12.75">
      <c r="B24" s="175"/>
      <c r="C24" s="180" t="s">
        <v>370</v>
      </c>
      <c r="D24" s="181" t="s">
        <v>371</v>
      </c>
      <c r="E24" s="8" t="s">
        <v>354</v>
      </c>
      <c r="F24" s="8" t="s">
        <v>352</v>
      </c>
      <c r="G24" s="8" t="s">
        <v>8</v>
      </c>
      <c r="H24" s="194"/>
      <c r="I24" s="195"/>
    </row>
    <row r="25" spans="2:9" ht="12.75">
      <c r="B25" s="196" t="s">
        <v>372</v>
      </c>
      <c r="C25" s="197">
        <v>11188545.793507451</v>
      </c>
      <c r="D25" s="198"/>
      <c r="E25" s="199">
        <v>0.17479072276240987</v>
      </c>
      <c r="F25" s="199">
        <v>0.15903148778270945</v>
      </c>
      <c r="G25" s="199">
        <v>-0.015759234979700415</v>
      </c>
      <c r="H25" s="194"/>
      <c r="I25" s="195"/>
    </row>
    <row r="26" spans="2:9" ht="12.75">
      <c r="B26" s="196" t="s">
        <v>373</v>
      </c>
      <c r="C26" s="197">
        <v>11188545.793507451</v>
      </c>
      <c r="D26" s="198"/>
      <c r="E26" s="199">
        <v>0.16694931437355803</v>
      </c>
      <c r="F26" s="199">
        <v>0.15903148778270945</v>
      </c>
      <c r="G26" s="199">
        <v>-0.007917826590848585</v>
      </c>
      <c r="H26" s="194"/>
      <c r="I26" s="195"/>
    </row>
    <row r="27" spans="2:9" ht="12.75">
      <c r="B27" s="196" t="s">
        <v>374</v>
      </c>
      <c r="C27" s="197">
        <v>11188545.793507451</v>
      </c>
      <c r="D27" s="198"/>
      <c r="E27" s="199">
        <v>0.33590954911100246</v>
      </c>
      <c r="F27" s="199">
        <v>0.15903148778270945</v>
      </c>
      <c r="G27" s="199">
        <v>-0.176878061328293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375</v>
      </c>
      <c r="C29" s="203"/>
      <c r="D29" s="204">
        <v>455609.8431969135</v>
      </c>
      <c r="E29" s="205">
        <v>1.1063907564602726</v>
      </c>
      <c r="F29" s="205">
        <v>0.9941662259664475</v>
      </c>
      <c r="G29" s="199">
        <v>-0.1122245304938251</v>
      </c>
      <c r="H29" s="194"/>
      <c r="I29" s="179"/>
    </row>
    <row r="30" spans="2:9" ht="12.75">
      <c r="B30" s="196" t="s">
        <v>376</v>
      </c>
      <c r="C30" s="203"/>
      <c r="D30" s="204">
        <v>455609.8431969135</v>
      </c>
      <c r="E30" s="205">
        <v>1.046353516593848</v>
      </c>
      <c r="F30" s="205">
        <v>0.9941662259664475</v>
      </c>
      <c r="G30" s="199">
        <v>-0.05218729062740036</v>
      </c>
      <c r="H30" s="194"/>
      <c r="I30" s="179"/>
    </row>
    <row r="31" spans="2:9" ht="12.75">
      <c r="B31" s="169" t="s">
        <v>377</v>
      </c>
      <c r="C31" s="206"/>
      <c r="D31" s="207">
        <v>455609.8431969135</v>
      </c>
      <c r="E31" s="208">
        <v>2.099898160809917</v>
      </c>
      <c r="F31" s="208">
        <v>0.9941662259664475</v>
      </c>
      <c r="G31" s="209">
        <v>-1.1057319348434693</v>
      </c>
      <c r="H31" s="210"/>
      <c r="I31" s="211"/>
    </row>
    <row r="33" spans="2:9" ht="12.75">
      <c r="B33" s="172" t="s">
        <v>378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379</v>
      </c>
      <c r="D34" s="213"/>
      <c r="E34" s="213"/>
      <c r="F34" s="176" t="s">
        <v>380</v>
      </c>
      <c r="G34" s="214"/>
      <c r="H34" s="215"/>
      <c r="I34" s="216"/>
    </row>
    <row r="35" spans="2:9" ht="12.75">
      <c r="B35" s="217" t="s">
        <v>381</v>
      </c>
      <c r="C35" s="218" t="s">
        <v>382</v>
      </c>
      <c r="D35" s="218" t="s">
        <v>383</v>
      </c>
      <c r="E35" s="218" t="s">
        <v>384</v>
      </c>
      <c r="F35" s="218" t="s">
        <v>382</v>
      </c>
      <c r="G35" s="218" t="s">
        <v>383</v>
      </c>
      <c r="H35" s="215"/>
      <c r="I35" s="179"/>
    </row>
    <row r="36" spans="2:9" ht="12.75">
      <c r="B36" s="219">
        <v>2006</v>
      </c>
      <c r="C36" s="82">
        <v>136.8448732158041</v>
      </c>
      <c r="D36" s="82">
        <v>38.63829280998675</v>
      </c>
      <c r="E36" s="82">
        <v>17.37152211552203</v>
      </c>
      <c r="F36" s="82">
        <v>8.836401600000002</v>
      </c>
      <c r="G36" s="82">
        <v>13.8965632</v>
      </c>
      <c r="H36" s="27" t="s">
        <v>385</v>
      </c>
      <c r="I36" s="179"/>
    </row>
    <row r="37" spans="2:9" ht="12.75">
      <c r="B37" s="219">
        <v>2007</v>
      </c>
      <c r="C37" s="82">
        <v>610.0090329139832</v>
      </c>
      <c r="D37" s="82">
        <v>172.23668725461079</v>
      </c>
      <c r="E37" s="82">
        <v>77.43648086269445</v>
      </c>
      <c r="F37" s="82">
        <v>281.2697316</v>
      </c>
      <c r="G37" s="82">
        <v>442.33872320000006</v>
      </c>
      <c r="H37" s="27" t="s">
        <v>386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387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388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389</v>
      </c>
      <c r="C43" s="222">
        <v>746.8539061297873</v>
      </c>
      <c r="D43" s="222">
        <v>210.87498006459754</v>
      </c>
      <c r="E43" s="222">
        <v>94.80800297821648</v>
      </c>
      <c r="F43" s="222">
        <v>290.1061332</v>
      </c>
      <c r="G43" s="222">
        <v>456.23528640000006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390</v>
      </c>
      <c r="H45" s="8"/>
      <c r="I45" s="179"/>
    </row>
    <row r="46" spans="2:9" ht="12.75">
      <c r="B46" s="175">
        <v>2006</v>
      </c>
      <c r="C46" s="82">
        <v>2400.5101346698452</v>
      </c>
      <c r="D46" s="82">
        <v>677.7865425067484</v>
      </c>
      <c r="E46" s="82">
        <v>304.7283680638174</v>
      </c>
      <c r="F46" s="82">
        <v>168.46287120000002</v>
      </c>
      <c r="G46" s="82">
        <v>264.9330624</v>
      </c>
      <c r="H46" s="8"/>
      <c r="I46" s="179"/>
    </row>
    <row r="47" spans="2:9" ht="12.75">
      <c r="B47" s="175">
        <v>2007</v>
      </c>
      <c r="C47" s="82">
        <v>9932.112054227884</v>
      </c>
      <c r="D47" s="82">
        <v>2804.342207016169</v>
      </c>
      <c r="E47" s="82">
        <v>1260.8137970340604</v>
      </c>
      <c r="F47" s="82">
        <v>4819.241044799999</v>
      </c>
      <c r="G47" s="82">
        <v>7578.977369599999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391</v>
      </c>
      <c r="C53" s="224">
        <v>12332.622188897729</v>
      </c>
      <c r="D53" s="224">
        <v>3482.1287495229176</v>
      </c>
      <c r="E53" s="224">
        <v>1565.5421650978778</v>
      </c>
      <c r="F53" s="224">
        <v>4987.7039159999995</v>
      </c>
      <c r="G53" s="224">
        <v>7843.910432</v>
      </c>
      <c r="H53" s="102"/>
      <c r="I53" s="211"/>
    </row>
    <row r="56" spans="2:11" ht="12.75">
      <c r="B56" s="172" t="s">
        <v>392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341</v>
      </c>
      <c r="D57" s="227" t="s">
        <v>342</v>
      </c>
      <c r="E57" s="228" t="s">
        <v>343</v>
      </c>
      <c r="F57" s="228" t="s">
        <v>344</v>
      </c>
      <c r="G57" s="226" t="s">
        <v>393</v>
      </c>
      <c r="H57" s="228" t="s">
        <v>394</v>
      </c>
      <c r="I57" s="229" t="s">
        <v>347</v>
      </c>
      <c r="J57" s="229" t="s">
        <v>348</v>
      </c>
      <c r="K57" s="230" t="s">
        <v>395</v>
      </c>
    </row>
    <row r="58" spans="2:11" ht="12.75">
      <c r="B58" s="231">
        <v>2006</v>
      </c>
      <c r="C58" s="232">
        <v>225948.45600000006</v>
      </c>
      <c r="D58" s="233">
        <v>3963550.448000001</v>
      </c>
      <c r="E58" s="82">
        <v>1510.4959999999999</v>
      </c>
      <c r="F58" s="82">
        <v>28797.072</v>
      </c>
      <c r="G58" s="232">
        <v>254.76649257003658</v>
      </c>
      <c r="H58" s="82">
        <v>23.18375082387333</v>
      </c>
      <c r="I58" s="234">
        <v>49.030814952000014</v>
      </c>
      <c r="J58" s="234">
        <v>254.76649257003658</v>
      </c>
      <c r="K58" s="235">
        <v>9.883287388063339</v>
      </c>
    </row>
    <row r="59" spans="2:11" ht="12.75">
      <c r="B59" s="231">
        <v>2007</v>
      </c>
      <c r="C59" s="232">
        <v>1007203.2359999999</v>
      </c>
      <c r="D59" s="233">
        <v>16399192.244</v>
      </c>
      <c r="E59" s="82">
        <v>48080.296</v>
      </c>
      <c r="F59" s="82">
        <v>823801.8880000002</v>
      </c>
      <c r="G59" s="232">
        <v>1128.0992579780755</v>
      </c>
      <c r="H59" s="82">
        <v>102.65703247600487</v>
      </c>
      <c r="I59" s="234">
        <v>218.56310221199996</v>
      </c>
      <c r="J59" s="234">
        <v>1128.0992579780755</v>
      </c>
      <c r="K59" s="235">
        <v>1372.9824631600486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1233151.692</v>
      </c>
      <c r="D65" s="238">
        <v>20362742.692</v>
      </c>
      <c r="E65" s="239">
        <v>49590.792</v>
      </c>
      <c r="F65" s="239">
        <v>852598.96</v>
      </c>
      <c r="G65" s="237">
        <v>1382.865750548112</v>
      </c>
      <c r="H65" s="239">
        <v>125.8407832998782</v>
      </c>
      <c r="I65" s="238">
        <v>267.593917164</v>
      </c>
      <c r="J65" s="238">
        <v>1382.865750548112</v>
      </c>
      <c r="K65" s="240">
        <v>1382.865750548112</v>
      </c>
    </row>
    <row r="68" spans="2:11" ht="12.75">
      <c r="B68" s="172" t="s">
        <v>396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341</v>
      </c>
      <c r="D69" s="242" t="s">
        <v>342</v>
      </c>
      <c r="E69" s="243" t="s">
        <v>343</v>
      </c>
      <c r="F69" s="244" t="s">
        <v>344</v>
      </c>
      <c r="G69" s="242" t="s">
        <v>393</v>
      </c>
      <c r="H69" s="228" t="s">
        <v>394</v>
      </c>
      <c r="I69" s="117" t="s">
        <v>347</v>
      </c>
      <c r="J69" s="229" t="s">
        <v>348</v>
      </c>
      <c r="K69" s="165" t="s">
        <v>397</v>
      </c>
    </row>
    <row r="70" spans="2:11" ht="12.75">
      <c r="B70" s="245" t="s">
        <v>38</v>
      </c>
      <c r="C70" s="246">
        <v>1233151.6920000003</v>
      </c>
      <c r="D70" s="247">
        <v>20362742.692</v>
      </c>
      <c r="E70" s="246">
        <v>49590.79200000001</v>
      </c>
      <c r="F70" s="248">
        <v>852598.96</v>
      </c>
      <c r="G70" s="247">
        <v>1382.8657505481117</v>
      </c>
      <c r="H70" s="247">
        <v>125.8407832998782</v>
      </c>
      <c r="I70" s="247">
        <v>267.593917164</v>
      </c>
      <c r="J70" s="248">
        <v>1382.865750548112</v>
      </c>
      <c r="K70" s="248">
        <v>-227453.52298216143</v>
      </c>
    </row>
    <row r="71" spans="2:11" ht="12.75">
      <c r="B71" s="249" t="s">
        <v>87</v>
      </c>
      <c r="C71" s="250">
        <v>1233151.6920000003</v>
      </c>
      <c r="D71" s="222">
        <v>20362742.692</v>
      </c>
      <c r="E71" s="250">
        <v>49590.79200000001</v>
      </c>
      <c r="F71" s="100">
        <v>852598.96</v>
      </c>
      <c r="G71" s="222">
        <v>1382.8657505481117</v>
      </c>
      <c r="H71" s="222">
        <v>125.8407832998782</v>
      </c>
      <c r="I71" s="222">
        <v>267.593917164</v>
      </c>
      <c r="J71" s="100">
        <v>1382.865750548112</v>
      </c>
      <c r="K71" s="100">
        <v>-227453.52298216143</v>
      </c>
    </row>
    <row r="72" spans="2:11" ht="12.75">
      <c r="B72" s="249" t="s">
        <v>141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146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155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171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171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171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398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399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341</v>
      </c>
      <c r="D98" s="244" t="s">
        <v>342</v>
      </c>
      <c r="E98" s="242" t="s">
        <v>343</v>
      </c>
      <c r="F98" s="244" t="s">
        <v>344</v>
      </c>
      <c r="G98" s="243" t="s">
        <v>393</v>
      </c>
      <c r="H98" s="242" t="s">
        <v>400</v>
      </c>
      <c r="I98" s="117" t="s">
        <v>347</v>
      </c>
      <c r="J98" s="229" t="s">
        <v>348</v>
      </c>
      <c r="K98" s="165" t="s">
        <v>397</v>
      </c>
    </row>
    <row r="99" spans="2:11" ht="12.75">
      <c r="B99" s="245" t="s">
        <v>38</v>
      </c>
      <c r="C99" s="247">
        <v>1233151.6920000003</v>
      </c>
      <c r="D99" s="247">
        <v>20362742.692</v>
      </c>
      <c r="E99" s="246">
        <v>42308.768000000004</v>
      </c>
      <c r="F99" s="248">
        <v>743368.6</v>
      </c>
      <c r="G99" s="246">
        <v>1382.8657505481117</v>
      </c>
      <c r="H99" s="247">
        <v>125.8407832998782</v>
      </c>
      <c r="I99" s="248">
        <v>267.593917164</v>
      </c>
      <c r="J99" s="248">
        <v>1382.865750548112</v>
      </c>
      <c r="K99" s="248">
        <v>-210979.7096761613</v>
      </c>
    </row>
    <row r="100" spans="2:11" ht="12.75">
      <c r="B100" s="252" t="s">
        <v>401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402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403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404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405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406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407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408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409</v>
      </c>
      <c r="C108" s="250">
        <v>1233151.6920000003</v>
      </c>
      <c r="D108" s="100">
        <v>20362742.692</v>
      </c>
      <c r="E108" s="222">
        <v>42308.768000000004</v>
      </c>
      <c r="F108" s="100">
        <v>743368.6</v>
      </c>
      <c r="G108" s="250">
        <v>1382.8657505481117</v>
      </c>
      <c r="H108" s="222">
        <v>125.8407832998782</v>
      </c>
      <c r="I108" s="222">
        <v>267.593917164</v>
      </c>
      <c r="J108" s="100">
        <v>1382.865750548112</v>
      </c>
      <c r="K108" s="255">
        <v>-210979.7096761613</v>
      </c>
    </row>
    <row r="109" spans="2:11" ht="12.75">
      <c r="B109" s="254" t="s">
        <v>410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411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412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413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414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415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416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417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418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170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419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420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421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422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423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424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398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425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341</v>
      </c>
      <c r="D128" s="242" t="s">
        <v>342</v>
      </c>
      <c r="E128" s="243" t="s">
        <v>343</v>
      </c>
      <c r="F128" s="244" t="s">
        <v>344</v>
      </c>
      <c r="G128" s="243" t="s">
        <v>393</v>
      </c>
      <c r="H128" s="257" t="s">
        <v>426</v>
      </c>
      <c r="I128" s="258" t="s">
        <v>347</v>
      </c>
      <c r="J128" s="229" t="s">
        <v>348</v>
      </c>
      <c r="K128" s="165" t="s">
        <v>397</v>
      </c>
    </row>
    <row r="129" spans="2:11" ht="12.75">
      <c r="B129" s="245" t="s">
        <v>38</v>
      </c>
      <c r="C129" s="247">
        <v>1233151.6920000003</v>
      </c>
      <c r="D129" s="247">
        <v>20362742.692</v>
      </c>
      <c r="E129" s="247">
        <v>49590.79200000001</v>
      </c>
      <c r="F129" s="248">
        <v>852598.96</v>
      </c>
      <c r="G129" s="246">
        <v>1382.8657505481117</v>
      </c>
      <c r="H129" s="247">
        <v>125.8407832998782</v>
      </c>
      <c r="I129" s="247">
        <v>267.593917164</v>
      </c>
      <c r="J129" s="248">
        <v>267.593917164</v>
      </c>
      <c r="K129" s="248">
        <v>-227453.52298216143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86</v>
      </c>
      <c r="C138" s="82">
        <v>1233151.6920000003</v>
      </c>
      <c r="D138" s="82">
        <v>20362742.692</v>
      </c>
      <c r="E138" s="82">
        <v>49590.79200000001</v>
      </c>
      <c r="F138" s="233">
        <v>852598.96</v>
      </c>
      <c r="G138" s="232">
        <v>1382.8657505481117</v>
      </c>
      <c r="H138" s="82">
        <v>125.8407832998782</v>
      </c>
      <c r="I138" s="82">
        <v>267.593917164</v>
      </c>
      <c r="J138" s="233">
        <v>267.593917164</v>
      </c>
      <c r="K138" s="233">
        <v>-227453.52298216143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398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427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393</v>
      </c>
      <c r="D144" s="259" t="s">
        <v>428</v>
      </c>
      <c r="I144" s="179"/>
    </row>
    <row r="145" spans="2:9" ht="12.75">
      <c r="B145" s="231">
        <v>2006</v>
      </c>
      <c r="C145" s="82">
        <v>0</v>
      </c>
      <c r="D145" s="82">
        <v>23.18375082387333</v>
      </c>
      <c r="I145" s="179"/>
    </row>
    <row r="146" spans="2:9" ht="12.75">
      <c r="B146" s="231">
        <v>2007</v>
      </c>
      <c r="C146" s="82">
        <v>1382.8657505481117</v>
      </c>
      <c r="D146" s="82">
        <v>125.8407832998782</v>
      </c>
      <c r="I146" s="179"/>
    </row>
    <row r="147" spans="2:9" ht="12.75">
      <c r="B147" s="231">
        <v>2008</v>
      </c>
      <c r="C147" s="82">
        <v>1382.8657505481117</v>
      </c>
      <c r="D147" s="82">
        <v>125.8407832998782</v>
      </c>
      <c r="I147" s="179"/>
    </row>
    <row r="148" spans="2:9" ht="12.75">
      <c r="B148" s="231">
        <v>2009</v>
      </c>
      <c r="C148" s="82">
        <v>1382.8657505481117</v>
      </c>
      <c r="D148" s="82">
        <v>125.8407832998782</v>
      </c>
      <c r="I148" s="179"/>
    </row>
    <row r="149" spans="2:9" ht="12.75">
      <c r="B149" s="231">
        <v>2010</v>
      </c>
      <c r="C149" s="82">
        <v>1382.8657505481117</v>
      </c>
      <c r="D149" s="82">
        <v>125.8407832998782</v>
      </c>
      <c r="I149" s="179"/>
    </row>
    <row r="150" spans="2:9" ht="12.75">
      <c r="B150" s="231">
        <v>2011</v>
      </c>
      <c r="C150" s="82">
        <v>1382.8657505481117</v>
      </c>
      <c r="D150" s="82">
        <v>125.8407832998782</v>
      </c>
      <c r="I150" s="179"/>
    </row>
    <row r="151" spans="2:9" ht="12.75">
      <c r="B151" s="231">
        <v>2012</v>
      </c>
      <c r="C151" s="82">
        <v>1382.8657505481117</v>
      </c>
      <c r="D151" s="82">
        <v>125.8407832998782</v>
      </c>
      <c r="I151" s="179"/>
    </row>
    <row r="152" spans="2:9" ht="12.75">
      <c r="B152" s="260">
        <v>2013</v>
      </c>
      <c r="C152" s="224">
        <v>1382.8657505481117</v>
      </c>
      <c r="D152" s="224">
        <v>125.8407832998782</v>
      </c>
      <c r="E152" s="261"/>
      <c r="F152" s="261"/>
      <c r="G152" s="261"/>
      <c r="H152" s="261"/>
      <c r="I152" s="211"/>
    </row>
    <row r="155" spans="2:9" ht="12.75">
      <c r="B155" s="172" t="s">
        <v>429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430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431</v>
      </c>
      <c r="D157" s="263" t="s">
        <v>432</v>
      </c>
      <c r="E157" s="264" t="s">
        <v>433</v>
      </c>
      <c r="F157" s="117"/>
      <c r="G157" s="242" t="s">
        <v>434</v>
      </c>
      <c r="H157" s="242" t="s">
        <v>435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9.883287388063339</v>
      </c>
      <c r="E167" s="82">
        <v>9.883287388063339</v>
      </c>
      <c r="F167" s="268"/>
      <c r="G167" s="82">
        <v>2511.8927240000007</v>
      </c>
      <c r="H167" s="82">
        <v>53.893333333333324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9.883287388063339</v>
      </c>
      <c r="E168" s="82">
        <v>9.883287388063339</v>
      </c>
      <c r="F168" s="268"/>
      <c r="G168" s="82">
        <v>2511.8927240000007</v>
      </c>
      <c r="H168" s="82">
        <v>53.893333333333324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9.883287388063339</v>
      </c>
      <c r="E169" s="82">
        <v>9.883287388063339</v>
      </c>
      <c r="F169" s="268"/>
      <c r="G169" s="82">
        <v>2511.8927240000007</v>
      </c>
      <c r="H169" s="82">
        <v>53.893333333333324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23.18375082387333</v>
      </c>
      <c r="E170" s="82">
        <v>23.18375082387333</v>
      </c>
      <c r="F170" s="268"/>
      <c r="G170" s="82">
        <v>5818.172742000002</v>
      </c>
      <c r="H170" s="82">
        <v>251.7493333333333</v>
      </c>
      <c r="I170" s="179"/>
    </row>
    <row r="171" spans="2:9" ht="12.75">
      <c r="B171" s="266">
        <v>39114</v>
      </c>
      <c r="C171" s="267">
        <v>5</v>
      </c>
      <c r="D171" s="82">
        <v>23.18375082387333</v>
      </c>
      <c r="E171" s="82">
        <v>23.18375082387333</v>
      </c>
      <c r="F171" s="268"/>
      <c r="G171" s="82">
        <v>5818.172742000002</v>
      </c>
      <c r="H171" s="82">
        <v>251.7493333333333</v>
      </c>
      <c r="I171" s="179"/>
    </row>
    <row r="172" spans="2:9" ht="12.75">
      <c r="B172" s="266">
        <v>39142</v>
      </c>
      <c r="C172" s="267">
        <v>5</v>
      </c>
      <c r="D172" s="82">
        <v>23.18375082387333</v>
      </c>
      <c r="E172" s="82">
        <v>23.18375082387333</v>
      </c>
      <c r="F172" s="268"/>
      <c r="G172" s="82">
        <v>5818.172742000002</v>
      </c>
      <c r="H172" s="82">
        <v>251.7493333333333</v>
      </c>
      <c r="I172" s="179"/>
    </row>
    <row r="173" spans="2:9" ht="12.75">
      <c r="B173" s="266">
        <v>39173</v>
      </c>
      <c r="C173" s="267">
        <v>6</v>
      </c>
      <c r="D173" s="82">
        <v>92.12985905919608</v>
      </c>
      <c r="E173" s="82">
        <v>92.12985905919608</v>
      </c>
      <c r="F173" s="268"/>
      <c r="G173" s="82">
        <v>23612.772145000003</v>
      </c>
      <c r="H173" s="82">
        <v>314.45466666666664</v>
      </c>
      <c r="I173" s="179"/>
    </row>
    <row r="174" spans="2:9" ht="12.75">
      <c r="B174" s="266">
        <v>39203</v>
      </c>
      <c r="C174" s="267">
        <v>6</v>
      </c>
      <c r="D174" s="82">
        <v>92.12985905919608</v>
      </c>
      <c r="E174" s="82">
        <v>92.12985905919608</v>
      </c>
      <c r="F174" s="268"/>
      <c r="G174" s="82">
        <v>23612.772145000003</v>
      </c>
      <c r="H174" s="82">
        <v>314.45466666666664</v>
      </c>
      <c r="I174" s="179"/>
    </row>
    <row r="175" spans="2:9" ht="12.75">
      <c r="B175" s="266">
        <v>39234</v>
      </c>
      <c r="C175" s="267">
        <v>6</v>
      </c>
      <c r="D175" s="82">
        <v>1012.4160336175398</v>
      </c>
      <c r="E175" s="82">
        <v>1012.4160336175398</v>
      </c>
      <c r="F175" s="268"/>
      <c r="G175" s="82">
        <v>182024.67071000006</v>
      </c>
      <c r="H175" s="82">
        <v>314.45466666666664</v>
      </c>
      <c r="I175" s="179"/>
    </row>
    <row r="176" spans="2:9" ht="12.75">
      <c r="B176" s="266">
        <v>39264</v>
      </c>
      <c r="C176" s="267">
        <v>7</v>
      </c>
      <c r="D176" s="82">
        <v>1382.865750548112</v>
      </c>
      <c r="E176" s="82">
        <v>1382.865750548112</v>
      </c>
      <c r="F176" s="268"/>
      <c r="G176" s="82">
        <v>244780.61086200003</v>
      </c>
      <c r="H176" s="82">
        <v>606.8353333333332</v>
      </c>
      <c r="I176" s="179"/>
    </row>
    <row r="177" spans="2:9" ht="12.75">
      <c r="B177" s="266">
        <v>39295</v>
      </c>
      <c r="C177" s="267">
        <v>7</v>
      </c>
      <c r="D177" s="82">
        <v>1382.865750548112</v>
      </c>
      <c r="E177" s="82">
        <v>1382.865750548112</v>
      </c>
      <c r="F177" s="268"/>
      <c r="G177" s="82">
        <v>244780.61086200003</v>
      </c>
      <c r="H177" s="82">
        <v>606.8353333333332</v>
      </c>
      <c r="I177" s="179"/>
    </row>
    <row r="178" spans="2:9" ht="12.75">
      <c r="B178" s="266">
        <v>39326</v>
      </c>
      <c r="C178" s="267">
        <v>7</v>
      </c>
      <c r="D178" s="82">
        <v>1382.865750548112</v>
      </c>
      <c r="E178" s="82">
        <v>1382.865750548112</v>
      </c>
      <c r="F178" s="268"/>
      <c r="G178" s="82">
        <v>244780.61086200003</v>
      </c>
      <c r="H178" s="82">
        <v>606.8353333333332</v>
      </c>
      <c r="I178" s="179"/>
    </row>
    <row r="179" spans="2:9" ht="12.75">
      <c r="B179" s="266">
        <v>39356</v>
      </c>
      <c r="C179" s="267">
        <v>8</v>
      </c>
      <c r="D179" s="82">
        <v>125.84078329987818</v>
      </c>
      <c r="E179" s="82">
        <v>125.84078329987818</v>
      </c>
      <c r="F179" s="268"/>
      <c r="G179" s="82">
        <v>31753.656069000004</v>
      </c>
      <c r="H179" s="82">
        <v>7658.296666666664</v>
      </c>
      <c r="I179" s="179"/>
    </row>
    <row r="180" spans="2:9" ht="12.75">
      <c r="B180" s="266">
        <v>39387</v>
      </c>
      <c r="C180" s="267">
        <v>8</v>
      </c>
      <c r="D180" s="82">
        <v>125.84078329987818</v>
      </c>
      <c r="E180" s="82">
        <v>125.84078329987818</v>
      </c>
      <c r="F180" s="268"/>
      <c r="G180" s="82">
        <v>31753.656069000004</v>
      </c>
      <c r="H180" s="82">
        <v>7658.296666666664</v>
      </c>
      <c r="I180" s="179"/>
    </row>
    <row r="181" spans="2:9" ht="12.75">
      <c r="B181" s="266">
        <v>39417</v>
      </c>
      <c r="C181" s="267">
        <v>8</v>
      </c>
      <c r="D181" s="82">
        <v>125.84078329987818</v>
      </c>
      <c r="E181" s="82">
        <v>125.84078329987818</v>
      </c>
      <c r="F181" s="268"/>
      <c r="G181" s="82">
        <v>31753.656069000004</v>
      </c>
      <c r="H181" s="82">
        <v>7658.296666666664</v>
      </c>
      <c r="I181" s="179"/>
    </row>
    <row r="182" spans="2:9" ht="12.75">
      <c r="B182" s="266">
        <v>39448</v>
      </c>
      <c r="C182" s="267">
        <v>9</v>
      </c>
      <c r="D182" s="82">
        <v>125.84078329987818</v>
      </c>
      <c r="E182" s="82">
        <v>125.84078329987818</v>
      </c>
      <c r="F182" s="268"/>
      <c r="G182" s="82">
        <v>31753.656069000004</v>
      </c>
      <c r="H182" s="82">
        <v>7658.296666666664</v>
      </c>
      <c r="I182" s="179"/>
    </row>
    <row r="183" spans="2:9" ht="12.75">
      <c r="B183" s="266">
        <v>39479</v>
      </c>
      <c r="C183" s="267">
        <v>9</v>
      </c>
      <c r="D183" s="82">
        <v>125.84078329987818</v>
      </c>
      <c r="E183" s="82">
        <v>125.84078329987818</v>
      </c>
      <c r="F183" s="268"/>
      <c r="G183" s="82">
        <v>31753.656069000004</v>
      </c>
      <c r="H183" s="82">
        <v>7658.296666666664</v>
      </c>
      <c r="I183" s="179"/>
    </row>
    <row r="184" spans="2:9" ht="12.75">
      <c r="B184" s="266">
        <v>39508</v>
      </c>
      <c r="C184" s="267">
        <v>9</v>
      </c>
      <c r="D184" s="82">
        <v>125.84078329987818</v>
      </c>
      <c r="E184" s="82">
        <v>125.84078329987818</v>
      </c>
      <c r="F184" s="268"/>
      <c r="G184" s="82">
        <v>31753.656069000004</v>
      </c>
      <c r="H184" s="82">
        <v>7658.296666666664</v>
      </c>
      <c r="I184" s="179"/>
    </row>
    <row r="185" spans="2:9" ht="12.75">
      <c r="B185" s="266">
        <v>39539</v>
      </c>
      <c r="C185" s="267">
        <v>10</v>
      </c>
      <c r="D185" s="82">
        <v>125.84078329987818</v>
      </c>
      <c r="E185" s="82">
        <v>125.84078329987818</v>
      </c>
      <c r="F185" s="268"/>
      <c r="G185" s="82">
        <v>31753.656069000004</v>
      </c>
      <c r="H185" s="82">
        <v>606.8353333333332</v>
      </c>
      <c r="I185" s="179"/>
    </row>
    <row r="186" spans="2:9" ht="12.75">
      <c r="B186" s="266">
        <v>39569</v>
      </c>
      <c r="C186" s="267">
        <v>10</v>
      </c>
      <c r="D186" s="82">
        <v>125.84078329987818</v>
      </c>
      <c r="E186" s="82">
        <v>125.84078329987818</v>
      </c>
      <c r="F186" s="268"/>
      <c r="G186" s="82">
        <v>31753.656069000004</v>
      </c>
      <c r="H186" s="82">
        <v>606.8353333333332</v>
      </c>
      <c r="I186" s="179"/>
    </row>
    <row r="187" spans="2:9" ht="12.75">
      <c r="B187" s="266">
        <v>39600</v>
      </c>
      <c r="C187" s="267">
        <v>10</v>
      </c>
      <c r="D187" s="82">
        <v>1382.865750548112</v>
      </c>
      <c r="E187" s="82">
        <v>1382.865750548112</v>
      </c>
      <c r="F187" s="268"/>
      <c r="G187" s="82">
        <v>244780.61086200003</v>
      </c>
      <c r="H187" s="82">
        <v>606.8353333333332</v>
      </c>
      <c r="I187" s="179"/>
    </row>
    <row r="188" spans="2:9" ht="12.75">
      <c r="B188" s="266">
        <v>39630</v>
      </c>
      <c r="C188" s="267">
        <v>11</v>
      </c>
      <c r="D188" s="82">
        <v>1382.865750548112</v>
      </c>
      <c r="E188" s="82">
        <v>1382.865750548112</v>
      </c>
      <c r="F188" s="268"/>
      <c r="G188" s="82">
        <v>244780.61086200003</v>
      </c>
      <c r="H188" s="82">
        <v>606.8353333333332</v>
      </c>
      <c r="I188" s="179"/>
    </row>
    <row r="189" spans="2:9" ht="12.75">
      <c r="B189" s="266">
        <v>39661</v>
      </c>
      <c r="C189" s="267">
        <v>11</v>
      </c>
      <c r="D189" s="82">
        <v>1382.865750548112</v>
      </c>
      <c r="E189" s="82">
        <v>1382.865750548112</v>
      </c>
      <c r="F189" s="268"/>
      <c r="G189" s="82">
        <v>244780.61086200003</v>
      </c>
      <c r="H189" s="82">
        <v>606.8353333333332</v>
      </c>
      <c r="I189" s="179"/>
    </row>
    <row r="190" spans="2:9" ht="12.75">
      <c r="B190" s="266">
        <v>39692</v>
      </c>
      <c r="C190" s="267">
        <v>11</v>
      </c>
      <c r="D190" s="82">
        <v>1382.865750548112</v>
      </c>
      <c r="E190" s="82">
        <v>1382.865750548112</v>
      </c>
      <c r="F190" s="268"/>
      <c r="G190" s="82">
        <v>244780.61086200003</v>
      </c>
      <c r="H190" s="82">
        <v>606.8353333333332</v>
      </c>
      <c r="I190" s="179"/>
    </row>
    <row r="191" spans="2:9" ht="12.75">
      <c r="B191" s="266">
        <v>39722</v>
      </c>
      <c r="C191" s="267">
        <v>12</v>
      </c>
      <c r="D191" s="82">
        <v>125.84078329987818</v>
      </c>
      <c r="E191" s="82">
        <v>125.84078329987818</v>
      </c>
      <c r="F191" s="268"/>
      <c r="G191" s="82">
        <v>31753.656069000004</v>
      </c>
      <c r="H191" s="82">
        <v>7658.296666666664</v>
      </c>
      <c r="I191" s="179"/>
    </row>
    <row r="192" spans="2:9" ht="12.75">
      <c r="B192" s="266">
        <v>39753</v>
      </c>
      <c r="C192" s="267">
        <v>12</v>
      </c>
      <c r="D192" s="82">
        <v>125.84078329987818</v>
      </c>
      <c r="E192" s="82">
        <v>125.84078329987818</v>
      </c>
      <c r="F192" s="268"/>
      <c r="G192" s="82">
        <v>31753.656069000004</v>
      </c>
      <c r="H192" s="82">
        <v>7658.296666666664</v>
      </c>
      <c r="I192" s="179"/>
    </row>
    <row r="193" spans="2:9" ht="12.75">
      <c r="B193" s="266">
        <v>39783</v>
      </c>
      <c r="C193" s="267">
        <v>12</v>
      </c>
      <c r="D193" s="82">
        <v>125.84078329987818</v>
      </c>
      <c r="E193" s="82">
        <v>125.84078329987818</v>
      </c>
      <c r="F193" s="268"/>
      <c r="G193" s="82">
        <v>31753.656069000004</v>
      </c>
      <c r="H193" s="82">
        <v>7658.296666666664</v>
      </c>
      <c r="I193" s="179"/>
    </row>
    <row r="194" spans="2:9" ht="12.75">
      <c r="B194" s="266">
        <v>39814</v>
      </c>
      <c r="C194" s="267">
        <v>13</v>
      </c>
      <c r="D194" s="82">
        <v>125.84078329987818</v>
      </c>
      <c r="E194" s="82">
        <v>125.84078329987818</v>
      </c>
      <c r="F194" s="268"/>
      <c r="G194" s="82">
        <v>31753.656069000004</v>
      </c>
      <c r="H194" s="82">
        <v>7658.296666666664</v>
      </c>
      <c r="I194" s="179"/>
    </row>
    <row r="195" spans="2:9" ht="12.75">
      <c r="B195" s="266">
        <v>39845</v>
      </c>
      <c r="C195" s="267">
        <v>13</v>
      </c>
      <c r="D195" s="82">
        <v>125.84078329987818</v>
      </c>
      <c r="E195" s="82">
        <v>125.84078329987818</v>
      </c>
      <c r="F195" s="268"/>
      <c r="G195" s="82">
        <v>31753.656069000004</v>
      </c>
      <c r="H195" s="82">
        <v>7658.296666666664</v>
      </c>
      <c r="I195" s="179"/>
    </row>
    <row r="196" spans="2:9" ht="12.75">
      <c r="B196" s="266">
        <v>39873</v>
      </c>
      <c r="C196" s="267">
        <v>13</v>
      </c>
      <c r="D196" s="82">
        <v>125.84078329987818</v>
      </c>
      <c r="E196" s="82">
        <v>125.84078329987818</v>
      </c>
      <c r="F196" s="268"/>
      <c r="G196" s="82">
        <v>31753.656069000004</v>
      </c>
      <c r="H196" s="82">
        <v>7658.296666666664</v>
      </c>
      <c r="I196" s="179"/>
    </row>
    <row r="197" spans="2:9" ht="12.75">
      <c r="B197" s="266">
        <v>39904</v>
      </c>
      <c r="C197" s="267">
        <v>14</v>
      </c>
      <c r="D197" s="82">
        <v>125.84078329987818</v>
      </c>
      <c r="E197" s="82">
        <v>125.84078329987818</v>
      </c>
      <c r="F197" s="268"/>
      <c r="G197" s="82">
        <v>31753.656069000004</v>
      </c>
      <c r="H197" s="82">
        <v>606.8353333333332</v>
      </c>
      <c r="I197" s="179"/>
    </row>
    <row r="198" spans="2:9" ht="12.75">
      <c r="B198" s="266">
        <v>39934</v>
      </c>
      <c r="C198" s="267">
        <v>14</v>
      </c>
      <c r="D198" s="82">
        <v>125.84078329987818</v>
      </c>
      <c r="E198" s="82">
        <v>125.84078329987818</v>
      </c>
      <c r="F198" s="268"/>
      <c r="G198" s="82">
        <v>31753.656069000004</v>
      </c>
      <c r="H198" s="82">
        <v>606.8353333333332</v>
      </c>
      <c r="I198" s="179"/>
    </row>
    <row r="199" spans="2:9" ht="12.75">
      <c r="B199" s="266">
        <v>39965</v>
      </c>
      <c r="C199" s="267">
        <v>14</v>
      </c>
      <c r="D199" s="82">
        <v>1382.865750548112</v>
      </c>
      <c r="E199" s="82">
        <v>1382.865750548112</v>
      </c>
      <c r="F199" s="268"/>
      <c r="G199" s="82">
        <v>244780.61086200003</v>
      </c>
      <c r="H199" s="82">
        <v>606.8353333333332</v>
      </c>
      <c r="I199" s="179"/>
    </row>
    <row r="200" spans="2:9" ht="12.75">
      <c r="B200" s="266">
        <v>39995</v>
      </c>
      <c r="C200" s="267">
        <v>15</v>
      </c>
      <c r="D200" s="82">
        <v>1382.865750548112</v>
      </c>
      <c r="E200" s="82">
        <v>1382.865750548112</v>
      </c>
      <c r="F200" s="268"/>
      <c r="G200" s="82">
        <v>244780.61086200003</v>
      </c>
      <c r="H200" s="82">
        <v>606.8353333333332</v>
      </c>
      <c r="I200" s="179"/>
    </row>
    <row r="201" spans="2:9" ht="12.75">
      <c r="B201" s="266">
        <v>40026</v>
      </c>
      <c r="C201" s="267">
        <v>15</v>
      </c>
      <c r="D201" s="82">
        <v>1382.865750548112</v>
      </c>
      <c r="E201" s="82">
        <v>1382.865750548112</v>
      </c>
      <c r="F201" s="268"/>
      <c r="G201" s="82">
        <v>244780.61086200003</v>
      </c>
      <c r="H201" s="82">
        <v>606.8353333333332</v>
      </c>
      <c r="I201" s="179"/>
    </row>
    <row r="202" spans="2:9" ht="12.75">
      <c r="B202" s="266">
        <v>40057</v>
      </c>
      <c r="C202" s="267">
        <v>15</v>
      </c>
      <c r="D202" s="82">
        <v>1382.865750548112</v>
      </c>
      <c r="E202" s="82">
        <v>1382.865750548112</v>
      </c>
      <c r="F202" s="268"/>
      <c r="G202" s="82">
        <v>244780.61086200003</v>
      </c>
      <c r="H202" s="82">
        <v>606.8353333333332</v>
      </c>
      <c r="I202" s="179"/>
    </row>
    <row r="203" spans="2:9" ht="12.75">
      <c r="B203" s="266">
        <v>40087</v>
      </c>
      <c r="C203" s="267">
        <v>16</v>
      </c>
      <c r="D203" s="82">
        <v>125.84078329987818</v>
      </c>
      <c r="E203" s="82">
        <v>125.84078329987818</v>
      </c>
      <c r="F203" s="268"/>
      <c r="G203" s="82">
        <v>31753.656069000004</v>
      </c>
      <c r="H203" s="82">
        <v>7658.296666666664</v>
      </c>
      <c r="I203" s="179"/>
    </row>
    <row r="204" spans="2:9" ht="12.75">
      <c r="B204" s="266">
        <v>40118</v>
      </c>
      <c r="C204" s="267">
        <v>16</v>
      </c>
      <c r="D204" s="82">
        <v>125.84078329987818</v>
      </c>
      <c r="E204" s="82">
        <v>125.84078329987818</v>
      </c>
      <c r="F204" s="268"/>
      <c r="G204" s="82">
        <v>31753.656069000004</v>
      </c>
      <c r="H204" s="82">
        <v>7658.296666666664</v>
      </c>
      <c r="I204" s="179"/>
    </row>
    <row r="205" spans="2:9" ht="12.75">
      <c r="B205" s="266">
        <v>40148</v>
      </c>
      <c r="C205" s="267">
        <v>16</v>
      </c>
      <c r="D205" s="82">
        <v>125.84078329987818</v>
      </c>
      <c r="E205" s="82">
        <v>125.84078329987818</v>
      </c>
      <c r="F205" s="268"/>
      <c r="G205" s="82">
        <v>31753.656069000004</v>
      </c>
      <c r="H205" s="82">
        <v>7658.296666666664</v>
      </c>
      <c r="I205" s="179"/>
    </row>
    <row r="206" spans="2:9" ht="12.75">
      <c r="B206" s="266">
        <v>40179</v>
      </c>
      <c r="C206" s="267">
        <v>17</v>
      </c>
      <c r="D206" s="82">
        <v>125.84078329987818</v>
      </c>
      <c r="E206" s="82">
        <v>125.84078329987818</v>
      </c>
      <c r="F206" s="268"/>
      <c r="G206" s="82">
        <v>31753.656069000004</v>
      </c>
      <c r="H206" s="82">
        <v>7658.296666666664</v>
      </c>
      <c r="I206" s="179"/>
    </row>
    <row r="207" spans="2:9" ht="12.75">
      <c r="B207" s="266">
        <v>40210</v>
      </c>
      <c r="C207" s="267">
        <v>17</v>
      </c>
      <c r="D207" s="82">
        <v>125.84078329987818</v>
      </c>
      <c r="E207" s="82">
        <v>125.84078329987818</v>
      </c>
      <c r="F207" s="268"/>
      <c r="G207" s="82">
        <v>31753.656069000004</v>
      </c>
      <c r="H207" s="82">
        <v>7658.296666666664</v>
      </c>
      <c r="I207" s="179"/>
    </row>
    <row r="208" spans="2:9" ht="12.75">
      <c r="B208" s="266">
        <v>40238</v>
      </c>
      <c r="C208" s="267">
        <v>17</v>
      </c>
      <c r="D208" s="82">
        <v>125.84078329987818</v>
      </c>
      <c r="E208" s="82">
        <v>125.84078329987818</v>
      </c>
      <c r="F208" s="268"/>
      <c r="G208" s="82">
        <v>31753.656069000004</v>
      </c>
      <c r="H208" s="82">
        <v>7658.296666666664</v>
      </c>
      <c r="I208" s="179"/>
    </row>
    <row r="209" spans="2:9" ht="12.75">
      <c r="B209" s="266">
        <v>40269</v>
      </c>
      <c r="C209" s="267">
        <v>18</v>
      </c>
      <c r="D209" s="82">
        <v>125.84078329987818</v>
      </c>
      <c r="E209" s="82">
        <v>125.84078329987818</v>
      </c>
      <c r="F209" s="268"/>
      <c r="G209" s="82">
        <v>31753.656069000004</v>
      </c>
      <c r="H209" s="82">
        <v>606.8353333333332</v>
      </c>
      <c r="I209" s="179"/>
    </row>
    <row r="210" spans="2:9" ht="12.75">
      <c r="B210" s="266">
        <v>40299</v>
      </c>
      <c r="C210" s="267">
        <v>18</v>
      </c>
      <c r="D210" s="82">
        <v>125.84078329987818</v>
      </c>
      <c r="E210" s="82">
        <v>125.84078329987818</v>
      </c>
      <c r="F210" s="268"/>
      <c r="G210" s="82">
        <v>31753.656069000004</v>
      </c>
      <c r="H210" s="82">
        <v>606.8353333333332</v>
      </c>
      <c r="I210" s="179"/>
    </row>
    <row r="211" spans="2:9" ht="12.75">
      <c r="B211" s="266">
        <v>40330</v>
      </c>
      <c r="C211" s="267">
        <v>18</v>
      </c>
      <c r="D211" s="82">
        <v>1382.865750548112</v>
      </c>
      <c r="E211" s="82">
        <v>1382.865750548112</v>
      </c>
      <c r="F211" s="268"/>
      <c r="G211" s="82">
        <v>244780.61086200003</v>
      </c>
      <c r="H211" s="82">
        <v>606.8353333333332</v>
      </c>
      <c r="I211" s="179"/>
    </row>
    <row r="212" spans="2:9" ht="12.75">
      <c r="B212" s="266">
        <v>40360</v>
      </c>
      <c r="C212" s="267">
        <v>19</v>
      </c>
      <c r="D212" s="82">
        <v>1382.865750548112</v>
      </c>
      <c r="E212" s="82">
        <v>1382.865750548112</v>
      </c>
      <c r="F212" s="268"/>
      <c r="G212" s="82">
        <v>244780.61086200003</v>
      </c>
      <c r="H212" s="82">
        <v>606.8353333333332</v>
      </c>
      <c r="I212" s="179"/>
    </row>
    <row r="213" spans="2:9" ht="12.75">
      <c r="B213" s="266">
        <v>40391</v>
      </c>
      <c r="C213" s="267">
        <v>19</v>
      </c>
      <c r="D213" s="82">
        <v>1382.865750548112</v>
      </c>
      <c r="E213" s="82">
        <v>1382.865750548112</v>
      </c>
      <c r="F213" s="268"/>
      <c r="G213" s="82">
        <v>244780.61086200003</v>
      </c>
      <c r="H213" s="82">
        <v>606.8353333333332</v>
      </c>
      <c r="I213" s="179"/>
    </row>
    <row r="214" spans="2:9" ht="12.75">
      <c r="B214" s="266">
        <v>40422</v>
      </c>
      <c r="C214" s="267">
        <v>19</v>
      </c>
      <c r="D214" s="82">
        <v>1382.865750548112</v>
      </c>
      <c r="E214" s="82">
        <v>1382.865750548112</v>
      </c>
      <c r="F214" s="268"/>
      <c r="G214" s="82">
        <v>244780.61086200003</v>
      </c>
      <c r="H214" s="82">
        <v>606.8353333333332</v>
      </c>
      <c r="I214" s="179"/>
    </row>
    <row r="215" spans="2:9" ht="12.75">
      <c r="B215" s="266">
        <v>40452</v>
      </c>
      <c r="C215" s="267">
        <v>20</v>
      </c>
      <c r="D215" s="82">
        <v>125.84078329987818</v>
      </c>
      <c r="E215" s="82">
        <v>125.84078329987818</v>
      </c>
      <c r="F215" s="268"/>
      <c r="G215" s="82">
        <v>31753.656069000004</v>
      </c>
      <c r="H215" s="82">
        <v>7658.296666666664</v>
      </c>
      <c r="I215" s="179"/>
    </row>
    <row r="216" spans="2:9" ht="12.75">
      <c r="B216" s="266">
        <v>40483</v>
      </c>
      <c r="C216" s="267">
        <v>20</v>
      </c>
      <c r="D216" s="82">
        <v>125.84078329987818</v>
      </c>
      <c r="E216" s="82">
        <v>125.84078329987818</v>
      </c>
      <c r="F216" s="268"/>
      <c r="G216" s="82">
        <v>31753.656069000004</v>
      </c>
      <c r="H216" s="82">
        <v>7658.296666666664</v>
      </c>
      <c r="I216" s="179"/>
    </row>
    <row r="217" spans="2:9" ht="12.75">
      <c r="B217" s="266">
        <v>40513</v>
      </c>
      <c r="C217" s="267">
        <v>20</v>
      </c>
      <c r="D217" s="82">
        <v>125.84078329987818</v>
      </c>
      <c r="E217" s="82">
        <v>125.84078329987818</v>
      </c>
      <c r="F217" s="268"/>
      <c r="G217" s="82">
        <v>31753.656069000004</v>
      </c>
      <c r="H217" s="82">
        <v>7658.296666666664</v>
      </c>
      <c r="I217" s="179"/>
    </row>
    <row r="218" spans="2:9" ht="12.75">
      <c r="B218" s="266">
        <v>40544</v>
      </c>
      <c r="C218" s="267">
        <v>21</v>
      </c>
      <c r="D218" s="82">
        <v>125.84078329987818</v>
      </c>
      <c r="E218" s="82">
        <v>125.84078329987818</v>
      </c>
      <c r="F218" s="268"/>
      <c r="G218" s="82">
        <v>31753.656069000004</v>
      </c>
      <c r="H218" s="82">
        <v>7658.296666666664</v>
      </c>
      <c r="I218" s="179"/>
    </row>
    <row r="219" spans="2:9" ht="12.75">
      <c r="B219" s="266">
        <v>40575</v>
      </c>
      <c r="C219" s="267">
        <v>21</v>
      </c>
      <c r="D219" s="82">
        <v>125.84078329987818</v>
      </c>
      <c r="E219" s="82">
        <v>125.84078329987818</v>
      </c>
      <c r="F219" s="268"/>
      <c r="G219" s="82">
        <v>31753.656069000004</v>
      </c>
      <c r="H219" s="82">
        <v>7658.296666666664</v>
      </c>
      <c r="I219" s="179"/>
    </row>
    <row r="220" spans="2:9" ht="12.75">
      <c r="B220" s="266">
        <v>40603</v>
      </c>
      <c r="C220" s="267">
        <v>21</v>
      </c>
      <c r="D220" s="82">
        <v>125.84078329987818</v>
      </c>
      <c r="E220" s="82">
        <v>125.84078329987818</v>
      </c>
      <c r="F220" s="268"/>
      <c r="G220" s="82">
        <v>31753.656069000004</v>
      </c>
      <c r="H220" s="82">
        <v>7658.296666666664</v>
      </c>
      <c r="I220" s="179"/>
    </row>
    <row r="221" spans="2:9" ht="12.75">
      <c r="B221" s="266">
        <v>40634</v>
      </c>
      <c r="C221" s="267">
        <v>22</v>
      </c>
      <c r="D221" s="82">
        <v>125.84078329987818</v>
      </c>
      <c r="E221" s="82">
        <v>125.84078329987818</v>
      </c>
      <c r="F221" s="268"/>
      <c r="G221" s="82">
        <v>31753.656069000004</v>
      </c>
      <c r="H221" s="82">
        <v>606.8353333333332</v>
      </c>
      <c r="I221" s="179"/>
    </row>
    <row r="222" spans="2:9" ht="12.75">
      <c r="B222" s="266">
        <v>40664</v>
      </c>
      <c r="C222" s="267">
        <v>22</v>
      </c>
      <c r="D222" s="82">
        <v>125.84078329987818</v>
      </c>
      <c r="E222" s="82">
        <v>125.84078329987818</v>
      </c>
      <c r="F222" s="268"/>
      <c r="G222" s="82">
        <v>31753.656069000004</v>
      </c>
      <c r="H222" s="82">
        <v>606.8353333333332</v>
      </c>
      <c r="I222" s="179"/>
    </row>
    <row r="223" spans="2:9" ht="12.75">
      <c r="B223" s="266">
        <v>40695</v>
      </c>
      <c r="C223" s="267">
        <v>22</v>
      </c>
      <c r="D223" s="82">
        <v>1382.865750548112</v>
      </c>
      <c r="E223" s="82">
        <v>1382.865750548112</v>
      </c>
      <c r="F223" s="268"/>
      <c r="G223" s="82">
        <v>244780.61086200003</v>
      </c>
      <c r="H223" s="82">
        <v>606.8353333333332</v>
      </c>
      <c r="I223" s="179"/>
    </row>
    <row r="224" spans="2:9" ht="12.75">
      <c r="B224" s="266">
        <v>40725</v>
      </c>
      <c r="C224" s="267">
        <v>23</v>
      </c>
      <c r="D224" s="82">
        <v>1382.865750548112</v>
      </c>
      <c r="E224" s="82">
        <v>1382.865750548112</v>
      </c>
      <c r="F224" s="268"/>
      <c r="G224" s="82">
        <v>244780.61086200003</v>
      </c>
      <c r="H224" s="82">
        <v>606.8353333333332</v>
      </c>
      <c r="I224" s="179"/>
    </row>
    <row r="225" spans="2:9" ht="12.75">
      <c r="B225" s="266">
        <v>40756</v>
      </c>
      <c r="C225" s="267">
        <v>23</v>
      </c>
      <c r="D225" s="82">
        <v>1382.865750548112</v>
      </c>
      <c r="E225" s="82">
        <v>1382.865750548112</v>
      </c>
      <c r="F225" s="268"/>
      <c r="G225" s="82">
        <v>244780.61086200003</v>
      </c>
      <c r="H225" s="82">
        <v>606.8353333333332</v>
      </c>
      <c r="I225" s="179"/>
    </row>
    <row r="226" spans="2:9" ht="12.75">
      <c r="B226" s="266">
        <v>40787</v>
      </c>
      <c r="C226" s="267">
        <v>23</v>
      </c>
      <c r="D226" s="82">
        <v>1382.865750548112</v>
      </c>
      <c r="E226" s="82">
        <v>1382.865750548112</v>
      </c>
      <c r="F226" s="268"/>
      <c r="G226" s="82">
        <v>244780.61086200003</v>
      </c>
      <c r="H226" s="82">
        <v>606.8353333333332</v>
      </c>
      <c r="I226" s="179"/>
    </row>
    <row r="227" spans="2:9" ht="12.75">
      <c r="B227" s="266">
        <v>40817</v>
      </c>
      <c r="C227" s="267">
        <v>24</v>
      </c>
      <c r="D227" s="82">
        <v>125.84078329987818</v>
      </c>
      <c r="E227" s="82">
        <v>125.84078329987818</v>
      </c>
      <c r="F227" s="268"/>
      <c r="G227" s="82">
        <v>31753.656069000004</v>
      </c>
      <c r="H227" s="82">
        <v>7658.296666666664</v>
      </c>
      <c r="I227" s="179"/>
    </row>
    <row r="228" spans="2:9" ht="12.75">
      <c r="B228" s="266">
        <v>40848</v>
      </c>
      <c r="C228" s="267">
        <v>24</v>
      </c>
      <c r="D228" s="82">
        <v>125.84078329987818</v>
      </c>
      <c r="E228" s="82">
        <v>125.84078329987818</v>
      </c>
      <c r="F228" s="268"/>
      <c r="G228" s="82">
        <v>31753.656069000004</v>
      </c>
      <c r="H228" s="82">
        <v>7658.296666666664</v>
      </c>
      <c r="I228" s="179"/>
    </row>
    <row r="229" spans="2:9" ht="12.75">
      <c r="B229" s="266">
        <v>40878</v>
      </c>
      <c r="C229" s="267">
        <v>24</v>
      </c>
      <c r="D229" s="82">
        <v>125.84078329987818</v>
      </c>
      <c r="E229" s="82">
        <v>125.84078329987818</v>
      </c>
      <c r="F229" s="268"/>
      <c r="G229" s="82">
        <v>31753.656069000004</v>
      </c>
      <c r="H229" s="82">
        <v>7658.296666666664</v>
      </c>
      <c r="I229" s="179"/>
    </row>
    <row r="230" spans="2:9" ht="12.75">
      <c r="B230" s="266">
        <v>40909</v>
      </c>
      <c r="C230" s="267">
        <v>25</v>
      </c>
      <c r="D230" s="82">
        <v>125.84078329987818</v>
      </c>
      <c r="E230" s="82">
        <v>125.84078329987818</v>
      </c>
      <c r="F230" s="268"/>
      <c r="G230" s="82">
        <v>31753.656069000004</v>
      </c>
      <c r="H230" s="82">
        <v>7658.296666666664</v>
      </c>
      <c r="I230" s="179"/>
    </row>
    <row r="231" spans="2:9" ht="12.75">
      <c r="B231" s="266">
        <v>40940</v>
      </c>
      <c r="C231" s="267">
        <v>25</v>
      </c>
      <c r="D231" s="82">
        <v>125.84078329987818</v>
      </c>
      <c r="E231" s="82">
        <v>125.84078329987818</v>
      </c>
      <c r="F231" s="268"/>
      <c r="G231" s="82">
        <v>31753.656069000004</v>
      </c>
      <c r="H231" s="82">
        <v>7658.296666666664</v>
      </c>
      <c r="I231" s="179"/>
    </row>
    <row r="232" spans="2:9" ht="12.75">
      <c r="B232" s="266">
        <v>40969</v>
      </c>
      <c r="C232" s="267">
        <v>25</v>
      </c>
      <c r="D232" s="82">
        <v>125.84078329987818</v>
      </c>
      <c r="E232" s="82">
        <v>125.84078329987818</v>
      </c>
      <c r="F232" s="268"/>
      <c r="G232" s="82">
        <v>31753.656069000004</v>
      </c>
      <c r="H232" s="82">
        <v>7658.296666666664</v>
      </c>
      <c r="I232" s="179"/>
    </row>
    <row r="233" spans="2:9" ht="12.75">
      <c r="B233" s="266">
        <v>41000</v>
      </c>
      <c r="C233" s="267">
        <v>26</v>
      </c>
      <c r="D233" s="82">
        <v>125.84078329987818</v>
      </c>
      <c r="E233" s="82">
        <v>125.84078329987818</v>
      </c>
      <c r="F233" s="268"/>
      <c r="G233" s="82">
        <v>31753.656069000004</v>
      </c>
      <c r="H233" s="82">
        <v>606.8353333333332</v>
      </c>
      <c r="I233" s="179"/>
    </row>
    <row r="234" spans="2:9" ht="12.75">
      <c r="B234" s="266">
        <v>41030</v>
      </c>
      <c r="C234" s="267">
        <v>26</v>
      </c>
      <c r="D234" s="82">
        <v>125.84078329987818</v>
      </c>
      <c r="E234" s="82">
        <v>125.84078329987818</v>
      </c>
      <c r="F234" s="268"/>
      <c r="G234" s="82">
        <v>31753.656069000004</v>
      </c>
      <c r="H234" s="82">
        <v>606.8353333333332</v>
      </c>
      <c r="I234" s="179"/>
    </row>
    <row r="235" spans="2:9" ht="12.75">
      <c r="B235" s="266">
        <v>41061</v>
      </c>
      <c r="C235" s="267">
        <v>26</v>
      </c>
      <c r="D235" s="82">
        <v>1382.865750548112</v>
      </c>
      <c r="E235" s="82">
        <v>1382.865750548112</v>
      </c>
      <c r="F235" s="268"/>
      <c r="G235" s="82">
        <v>244780.61086200003</v>
      </c>
      <c r="H235" s="82">
        <v>606.8353333333332</v>
      </c>
      <c r="I235" s="179"/>
    </row>
    <row r="236" spans="2:9" ht="12.75">
      <c r="B236" s="266">
        <v>41091</v>
      </c>
      <c r="C236" s="267">
        <v>27</v>
      </c>
      <c r="D236" s="82">
        <v>1382.865750548112</v>
      </c>
      <c r="E236" s="82">
        <v>1382.865750548112</v>
      </c>
      <c r="F236" s="268"/>
      <c r="G236" s="82">
        <v>244780.61086200003</v>
      </c>
      <c r="H236" s="82">
        <v>606.8353333333332</v>
      </c>
      <c r="I236" s="179"/>
    </row>
    <row r="237" spans="2:9" ht="12.75">
      <c r="B237" s="266">
        <v>41122</v>
      </c>
      <c r="C237" s="267">
        <v>27</v>
      </c>
      <c r="D237" s="82">
        <v>1382.865750548112</v>
      </c>
      <c r="E237" s="82">
        <v>1382.865750548112</v>
      </c>
      <c r="F237" s="268"/>
      <c r="G237" s="82">
        <v>244780.61086200003</v>
      </c>
      <c r="H237" s="82">
        <v>606.8353333333332</v>
      </c>
      <c r="I237" s="179"/>
    </row>
    <row r="238" spans="2:9" ht="12.75">
      <c r="B238" s="266">
        <v>41153</v>
      </c>
      <c r="C238" s="267">
        <v>27</v>
      </c>
      <c r="D238" s="82">
        <v>1382.865750548112</v>
      </c>
      <c r="E238" s="82">
        <v>1382.865750548112</v>
      </c>
      <c r="F238" s="268"/>
      <c r="G238" s="82">
        <v>244780.61086200003</v>
      </c>
      <c r="H238" s="82">
        <v>606.8353333333332</v>
      </c>
      <c r="I238" s="179"/>
    </row>
    <row r="239" spans="2:9" ht="12.75">
      <c r="B239" s="266">
        <v>41183</v>
      </c>
      <c r="C239" s="267">
        <v>28</v>
      </c>
      <c r="D239" s="82">
        <v>125.84078329987818</v>
      </c>
      <c r="E239" s="82">
        <v>125.84078329987818</v>
      </c>
      <c r="F239" s="268"/>
      <c r="G239" s="82">
        <v>31753.656069000004</v>
      </c>
      <c r="H239" s="82">
        <v>7658.296666666664</v>
      </c>
      <c r="I239" s="179"/>
    </row>
    <row r="240" spans="2:9" ht="12.75">
      <c r="B240" s="266">
        <v>41214</v>
      </c>
      <c r="C240" s="267">
        <v>28</v>
      </c>
      <c r="D240" s="82">
        <v>125.84078329987818</v>
      </c>
      <c r="E240" s="82">
        <v>125.84078329987818</v>
      </c>
      <c r="F240" s="268"/>
      <c r="G240" s="82">
        <v>31753.656069000004</v>
      </c>
      <c r="H240" s="82">
        <v>7658.296666666664</v>
      </c>
      <c r="I240" s="179"/>
    </row>
    <row r="241" spans="2:9" ht="12.75">
      <c r="B241" s="266">
        <v>41244</v>
      </c>
      <c r="C241" s="267">
        <v>28</v>
      </c>
      <c r="D241" s="82">
        <v>125.84078329987818</v>
      </c>
      <c r="E241" s="82">
        <v>125.84078329987818</v>
      </c>
      <c r="F241" s="268"/>
      <c r="G241" s="82">
        <v>31753.656069000004</v>
      </c>
      <c r="H241" s="82">
        <v>7658.296666666664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402954.25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268200.47</v>
      </c>
      <c r="H5" s="19" t="s">
        <v>16</v>
      </c>
      <c r="I5" s="23">
        <v>573575</v>
      </c>
      <c r="J5" s="24">
        <v>521064.280687088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1152430.01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573575</v>
      </c>
      <c r="J9" s="20">
        <v>521064.280687088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573575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2397159.73</v>
      </c>
      <c r="H13" s="36" t="s">
        <v>39</v>
      </c>
      <c r="I13" s="37">
        <v>2397159.73</v>
      </c>
      <c r="J13" s="24">
        <v>2344649.010687088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/>
      <c r="D17" s="77" t="s">
        <v>86</v>
      </c>
      <c r="E17" s="78" t="s">
        <v>87</v>
      </c>
      <c r="F17" s="79" t="s">
        <v>88</v>
      </c>
      <c r="G17" s="80" t="b">
        <v>1</v>
      </c>
      <c r="H17" s="81">
        <v>0</v>
      </c>
      <c r="I17" s="78" t="s">
        <v>89</v>
      </c>
      <c r="J17" s="82" t="s">
        <v>90</v>
      </c>
      <c r="K17" s="82" t="s">
        <v>91</v>
      </c>
      <c r="L17" s="82">
        <v>225</v>
      </c>
      <c r="M17" s="83">
        <v>150</v>
      </c>
      <c r="N17" s="83">
        <v>0</v>
      </c>
      <c r="O17" s="83">
        <v>0</v>
      </c>
      <c r="P17" s="83">
        <v>0</v>
      </c>
      <c r="Q17" s="84">
        <v>225</v>
      </c>
      <c r="R17" s="85">
        <v>246.145</v>
      </c>
      <c r="S17" s="85" t="s">
        <v>87</v>
      </c>
      <c r="T17" s="16" t="s">
        <v>92</v>
      </c>
      <c r="U17">
        <v>0.2698300852618758</v>
      </c>
      <c r="V17" s="86">
        <v>13.39</v>
      </c>
      <c r="W17" s="87" t="s">
        <v>87</v>
      </c>
      <c r="X17" s="87" t="s">
        <v>87</v>
      </c>
      <c r="Y17" s="77" t="s">
        <v>93</v>
      </c>
      <c r="Z17" s="77"/>
      <c r="AA17" s="77"/>
      <c r="AB17" s="77"/>
      <c r="AC17" s="77"/>
      <c r="AD17" s="77"/>
      <c r="AE17" s="88">
        <v>15</v>
      </c>
      <c r="AF17" s="89">
        <v>0.8</v>
      </c>
      <c r="AG17" s="90"/>
      <c r="AH17" s="91">
        <v>0</v>
      </c>
      <c r="AI17" s="92">
        <v>341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341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341</v>
      </c>
      <c r="BS17" s="98"/>
    </row>
    <row r="18" spans="1:71" ht="12.75">
      <c r="A18" s="74" t="s">
        <v>14</v>
      </c>
      <c r="B18" s="75" t="s">
        <v>94</v>
      </c>
      <c r="C18" s="76"/>
      <c r="D18" s="77" t="s">
        <v>86</v>
      </c>
      <c r="E18" s="78" t="s">
        <v>87</v>
      </c>
      <c r="F18" s="79" t="s">
        <v>88</v>
      </c>
      <c r="G18" s="80" t="b">
        <v>1</v>
      </c>
      <c r="H18" s="81">
        <v>0</v>
      </c>
      <c r="I18" s="78" t="s">
        <v>89</v>
      </c>
      <c r="J18" s="82" t="s">
        <v>90</v>
      </c>
      <c r="K18" s="82" t="s">
        <v>91</v>
      </c>
      <c r="L18" s="82">
        <v>225</v>
      </c>
      <c r="M18" s="83">
        <v>150</v>
      </c>
      <c r="N18" s="83">
        <v>0</v>
      </c>
      <c r="O18" s="83">
        <v>0</v>
      </c>
      <c r="P18" s="83">
        <v>0</v>
      </c>
      <c r="Q18" s="84">
        <v>225</v>
      </c>
      <c r="R18" s="85">
        <v>499.18</v>
      </c>
      <c r="S18" s="85" t="s">
        <v>87</v>
      </c>
      <c r="T18" s="16" t="s">
        <v>92</v>
      </c>
      <c r="U18">
        <v>0.5472131546894031</v>
      </c>
      <c r="V18" s="86">
        <v>14.975</v>
      </c>
      <c r="W18" s="87" t="s">
        <v>87</v>
      </c>
      <c r="X18" s="87" t="s">
        <v>87</v>
      </c>
      <c r="Y18" s="77" t="s">
        <v>93</v>
      </c>
      <c r="Z18" s="77"/>
      <c r="AA18" s="77"/>
      <c r="AB18" s="77"/>
      <c r="AC18" s="77"/>
      <c r="AD18" s="77"/>
      <c r="AE18" s="88">
        <v>15</v>
      </c>
      <c r="AF18" s="89">
        <v>0.8</v>
      </c>
      <c r="AG18" s="90"/>
      <c r="AH18" s="91">
        <v>0</v>
      </c>
      <c r="AI18" s="92">
        <v>438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438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438</v>
      </c>
      <c r="BS18" s="100"/>
    </row>
    <row r="19" spans="1:71" ht="12.75">
      <c r="A19" s="74" t="s">
        <v>14</v>
      </c>
      <c r="B19" s="75" t="s">
        <v>95</v>
      </c>
      <c r="C19" s="76"/>
      <c r="D19" s="77" t="s">
        <v>86</v>
      </c>
      <c r="E19" s="78" t="s">
        <v>87</v>
      </c>
      <c r="F19" s="79" t="s">
        <v>88</v>
      </c>
      <c r="G19" s="80" t="b">
        <v>1</v>
      </c>
      <c r="H19" s="81">
        <v>0</v>
      </c>
      <c r="I19" s="78" t="s">
        <v>89</v>
      </c>
      <c r="J19" s="82" t="s">
        <v>90</v>
      </c>
      <c r="K19" s="82" t="s">
        <v>91</v>
      </c>
      <c r="L19" s="82">
        <v>225</v>
      </c>
      <c r="M19" s="83">
        <v>150</v>
      </c>
      <c r="N19" s="83">
        <v>0</v>
      </c>
      <c r="O19" s="83">
        <v>0</v>
      </c>
      <c r="P19" s="83">
        <v>0</v>
      </c>
      <c r="Q19" s="84">
        <v>225</v>
      </c>
      <c r="R19" s="85">
        <v>938.11</v>
      </c>
      <c r="S19" s="85" t="s">
        <v>87</v>
      </c>
      <c r="T19" s="16" t="s">
        <v>92</v>
      </c>
      <c r="U19">
        <v>1.0283788063337393</v>
      </c>
      <c r="V19" s="86">
        <v>20.615</v>
      </c>
      <c r="W19" s="87" t="s">
        <v>87</v>
      </c>
      <c r="X19" s="87" t="s">
        <v>87</v>
      </c>
      <c r="Y19" s="77" t="s">
        <v>93</v>
      </c>
      <c r="Z19" s="77"/>
      <c r="AA19" s="77"/>
      <c r="AB19" s="77"/>
      <c r="AC19" s="77"/>
      <c r="AD19" s="77"/>
      <c r="AE19" s="88">
        <v>15</v>
      </c>
      <c r="AF19" s="89">
        <v>0.8</v>
      </c>
      <c r="AG19" s="90"/>
      <c r="AH19" s="91">
        <v>0</v>
      </c>
      <c r="AI19" s="92">
        <v>362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362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362</v>
      </c>
      <c r="BS19" s="100"/>
    </row>
    <row r="20" spans="1:71" ht="12.75">
      <c r="A20" s="74" t="s">
        <v>14</v>
      </c>
      <c r="B20" s="75" t="s">
        <v>96</v>
      </c>
      <c r="C20" s="76"/>
      <c r="D20" s="77" t="s">
        <v>86</v>
      </c>
      <c r="E20" s="78" t="s">
        <v>87</v>
      </c>
      <c r="F20" s="79" t="s">
        <v>88</v>
      </c>
      <c r="G20" s="80" t="b">
        <v>1</v>
      </c>
      <c r="H20" s="81">
        <v>0</v>
      </c>
      <c r="I20" s="78" t="s">
        <v>89</v>
      </c>
      <c r="J20" s="82" t="s">
        <v>90</v>
      </c>
      <c r="K20" s="82" t="s">
        <v>91</v>
      </c>
      <c r="L20" s="82">
        <v>125</v>
      </c>
      <c r="M20" s="83">
        <v>100</v>
      </c>
      <c r="N20" s="83">
        <v>0</v>
      </c>
      <c r="O20" s="83">
        <v>0</v>
      </c>
      <c r="P20" s="83">
        <v>0</v>
      </c>
      <c r="Q20" s="84">
        <v>125</v>
      </c>
      <c r="R20" s="85">
        <v>43.035</v>
      </c>
      <c r="S20" s="85" t="s">
        <v>87</v>
      </c>
      <c r="T20" s="16" t="s">
        <v>92</v>
      </c>
      <c r="U20">
        <v>0.04717600487210718</v>
      </c>
      <c r="V20" s="86">
        <v>34.535</v>
      </c>
      <c r="W20" s="87" t="s">
        <v>87</v>
      </c>
      <c r="X20" s="87" t="s">
        <v>87</v>
      </c>
      <c r="Y20" s="77" t="s">
        <v>93</v>
      </c>
      <c r="Z20" s="77"/>
      <c r="AA20" s="77"/>
      <c r="AB20" s="77"/>
      <c r="AC20" s="77"/>
      <c r="AD20" s="77"/>
      <c r="AE20" s="88">
        <v>18</v>
      </c>
      <c r="AF20" s="89">
        <v>0.8</v>
      </c>
      <c r="AG20" s="90"/>
      <c r="AH20" s="91">
        <v>0</v>
      </c>
      <c r="AI20" s="92">
        <v>31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31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31</v>
      </c>
      <c r="BS20" s="100"/>
    </row>
    <row r="21" spans="1:71" ht="12.75">
      <c r="A21" s="74" t="s">
        <v>14</v>
      </c>
      <c r="B21" s="75" t="s">
        <v>97</v>
      </c>
      <c r="C21" s="76"/>
      <c r="D21" s="77" t="s">
        <v>86</v>
      </c>
      <c r="E21" s="78" t="s">
        <v>87</v>
      </c>
      <c r="F21" s="79" t="s">
        <v>88</v>
      </c>
      <c r="G21" s="80" t="b">
        <v>1</v>
      </c>
      <c r="H21" s="81">
        <v>0</v>
      </c>
      <c r="I21" s="78" t="s">
        <v>89</v>
      </c>
      <c r="J21" s="82" t="s">
        <v>90</v>
      </c>
      <c r="K21" s="82" t="s">
        <v>91</v>
      </c>
      <c r="L21" s="82">
        <v>125</v>
      </c>
      <c r="M21" s="83">
        <v>100</v>
      </c>
      <c r="N21" s="83">
        <v>0</v>
      </c>
      <c r="O21" s="83">
        <v>0</v>
      </c>
      <c r="P21" s="83">
        <v>0</v>
      </c>
      <c r="Q21" s="84">
        <v>125</v>
      </c>
      <c r="R21" s="85">
        <v>18.935</v>
      </c>
      <c r="S21" s="85" t="s">
        <v>87</v>
      </c>
      <c r="T21" s="16" t="s">
        <v>92</v>
      </c>
      <c r="U21">
        <v>0.020757003654080387</v>
      </c>
      <c r="V21" s="86">
        <v>34.535</v>
      </c>
      <c r="W21" s="87" t="s">
        <v>87</v>
      </c>
      <c r="X21" s="87" t="s">
        <v>87</v>
      </c>
      <c r="Y21" s="77" t="s">
        <v>93</v>
      </c>
      <c r="Z21" s="77"/>
      <c r="AA21" s="77"/>
      <c r="AB21" s="77"/>
      <c r="AC21" s="77"/>
      <c r="AD21" s="77"/>
      <c r="AE21" s="88">
        <v>18</v>
      </c>
      <c r="AF21" s="89">
        <v>0.8</v>
      </c>
      <c r="AG21" s="90"/>
      <c r="AH21" s="91">
        <v>0</v>
      </c>
      <c r="AI21" s="92">
        <v>98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98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98</v>
      </c>
      <c r="BS21" s="100"/>
    </row>
    <row r="22" spans="1:71" ht="12.75">
      <c r="A22" s="74" t="s">
        <v>14</v>
      </c>
      <c r="B22" s="75" t="s">
        <v>98</v>
      </c>
      <c r="C22" s="76"/>
      <c r="D22" s="77" t="s">
        <v>86</v>
      </c>
      <c r="E22" s="78" t="s">
        <v>87</v>
      </c>
      <c r="F22" s="79" t="s">
        <v>88</v>
      </c>
      <c r="G22" s="80" t="b">
        <v>1</v>
      </c>
      <c r="H22" s="81">
        <v>0</v>
      </c>
      <c r="I22" s="78" t="s">
        <v>89</v>
      </c>
      <c r="J22" s="82" t="s">
        <v>90</v>
      </c>
      <c r="K22" s="82" t="s">
        <v>91</v>
      </c>
      <c r="L22" s="82">
        <v>125</v>
      </c>
      <c r="M22" s="83">
        <v>200</v>
      </c>
      <c r="N22" s="83">
        <v>0</v>
      </c>
      <c r="O22" s="83">
        <v>0</v>
      </c>
      <c r="P22" s="83">
        <v>0</v>
      </c>
      <c r="Q22" s="84">
        <v>125</v>
      </c>
      <c r="R22" s="85">
        <v>111.885</v>
      </c>
      <c r="S22" s="85" t="s">
        <v>87</v>
      </c>
      <c r="T22" s="16" t="s">
        <v>92</v>
      </c>
      <c r="U22">
        <v>0.1226510353227771</v>
      </c>
      <c r="V22" s="86">
        <v>13.39</v>
      </c>
      <c r="W22" s="87" t="s">
        <v>87</v>
      </c>
      <c r="X22" s="87" t="s">
        <v>87</v>
      </c>
      <c r="Y22" s="77" t="s">
        <v>93</v>
      </c>
      <c r="Z22" s="77"/>
      <c r="AA22" s="77"/>
      <c r="AB22" s="77"/>
      <c r="AC22" s="77"/>
      <c r="AD22" s="77"/>
      <c r="AE22" s="88">
        <v>18</v>
      </c>
      <c r="AF22" s="89">
        <v>0.8</v>
      </c>
      <c r="AG22" s="90"/>
      <c r="AH22" s="91">
        <v>0</v>
      </c>
      <c r="AI22" s="92">
        <v>26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26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26</v>
      </c>
      <c r="BS22" s="100"/>
    </row>
    <row r="23" spans="1:71" ht="12.75">
      <c r="A23" s="74" t="s">
        <v>14</v>
      </c>
      <c r="B23" s="75" t="s">
        <v>99</v>
      </c>
      <c r="C23" s="76"/>
      <c r="D23" s="77" t="s">
        <v>86</v>
      </c>
      <c r="E23" s="78" t="s">
        <v>87</v>
      </c>
      <c r="F23" s="79" t="s">
        <v>88</v>
      </c>
      <c r="G23" s="80" t="b">
        <v>1</v>
      </c>
      <c r="H23" s="81">
        <v>0</v>
      </c>
      <c r="I23" s="78" t="s">
        <v>89</v>
      </c>
      <c r="J23" s="82" t="s">
        <v>90</v>
      </c>
      <c r="K23" s="82" t="s">
        <v>91</v>
      </c>
      <c r="L23" s="82">
        <v>125</v>
      </c>
      <c r="M23" s="83">
        <v>100</v>
      </c>
      <c r="N23" s="83">
        <v>0</v>
      </c>
      <c r="O23" s="83">
        <v>0</v>
      </c>
      <c r="P23" s="83">
        <v>0</v>
      </c>
      <c r="Q23" s="84">
        <v>125</v>
      </c>
      <c r="R23" s="85">
        <v>271.965</v>
      </c>
      <c r="S23" s="85" t="s">
        <v>87</v>
      </c>
      <c r="T23" s="16" t="s">
        <v>92</v>
      </c>
      <c r="U23">
        <v>0.2981345919610231</v>
      </c>
      <c r="V23" s="86">
        <v>14.975</v>
      </c>
      <c r="W23" s="87" t="s">
        <v>87</v>
      </c>
      <c r="X23" s="87" t="s">
        <v>87</v>
      </c>
      <c r="Y23" s="77" t="s">
        <v>93</v>
      </c>
      <c r="Z23" s="77"/>
      <c r="AA23" s="77"/>
      <c r="AB23" s="77"/>
      <c r="AC23" s="77"/>
      <c r="AD23" s="77"/>
      <c r="AE23" s="88">
        <v>18</v>
      </c>
      <c r="AF23" s="89">
        <v>0.8</v>
      </c>
      <c r="AG23" s="90"/>
      <c r="AH23" s="91">
        <v>0</v>
      </c>
      <c r="AI23" s="92">
        <v>39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39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39</v>
      </c>
      <c r="BS23" s="100"/>
    </row>
    <row r="24" spans="1:71" ht="12.75">
      <c r="A24" s="74" t="s">
        <v>14</v>
      </c>
      <c r="B24" s="75" t="s">
        <v>100</v>
      </c>
      <c r="C24" s="76"/>
      <c r="D24" s="77" t="s">
        <v>86</v>
      </c>
      <c r="E24" s="78" t="s">
        <v>87</v>
      </c>
      <c r="F24" s="79" t="s">
        <v>88</v>
      </c>
      <c r="G24" s="80" t="b">
        <v>1</v>
      </c>
      <c r="H24" s="81">
        <v>0</v>
      </c>
      <c r="I24" s="78" t="s">
        <v>89</v>
      </c>
      <c r="J24" s="82" t="s">
        <v>90</v>
      </c>
      <c r="K24" s="82" t="s">
        <v>91</v>
      </c>
      <c r="L24" s="82">
        <v>125</v>
      </c>
      <c r="M24" s="83">
        <v>125.65789473684211</v>
      </c>
      <c r="N24" s="83">
        <v>0</v>
      </c>
      <c r="O24" s="83">
        <v>0</v>
      </c>
      <c r="P24" s="83">
        <v>0</v>
      </c>
      <c r="Q24" s="84">
        <v>125</v>
      </c>
      <c r="R24" s="85">
        <v>543.93</v>
      </c>
      <c r="S24" s="85" t="s">
        <v>87</v>
      </c>
      <c r="T24" s="16" t="s">
        <v>92</v>
      </c>
      <c r="U24">
        <v>0.5962691839220462</v>
      </c>
      <c r="V24" s="86">
        <v>20.615</v>
      </c>
      <c r="W24" s="87" t="s">
        <v>87</v>
      </c>
      <c r="X24" s="87" t="s">
        <v>87</v>
      </c>
      <c r="Y24" s="77" t="s">
        <v>93</v>
      </c>
      <c r="Z24" s="77"/>
      <c r="AA24" s="77"/>
      <c r="AB24" s="77"/>
      <c r="AC24" s="77"/>
      <c r="AD24" s="77"/>
      <c r="AE24" s="88">
        <v>18</v>
      </c>
      <c r="AF24" s="89">
        <v>0.8</v>
      </c>
      <c r="AG24" s="90"/>
      <c r="AH24" s="91">
        <v>6</v>
      </c>
      <c r="AI24" s="92">
        <v>146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6</v>
      </c>
      <c r="AT24" s="95">
        <v>106</v>
      </c>
      <c r="AU24" s="95">
        <v>40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152</v>
      </c>
      <c r="BS24" s="100"/>
    </row>
    <row r="25" spans="1:71" ht="12.75">
      <c r="A25" s="74" t="s">
        <v>14</v>
      </c>
      <c r="B25" s="75" t="s">
        <v>101</v>
      </c>
      <c r="C25" s="76"/>
      <c r="D25" s="77" t="s">
        <v>86</v>
      </c>
      <c r="E25" s="78" t="s">
        <v>87</v>
      </c>
      <c r="F25" s="79" t="s">
        <v>88</v>
      </c>
      <c r="G25" s="80" t="b">
        <v>1</v>
      </c>
      <c r="H25" s="81">
        <v>0</v>
      </c>
      <c r="I25" s="78" t="s">
        <v>89</v>
      </c>
      <c r="J25" s="82" t="s">
        <v>90</v>
      </c>
      <c r="K25" s="82" t="s">
        <v>91</v>
      </c>
      <c r="L25" s="82">
        <v>125</v>
      </c>
      <c r="M25" s="83">
        <v>50</v>
      </c>
      <c r="N25" s="83">
        <v>0</v>
      </c>
      <c r="O25" s="83">
        <v>0</v>
      </c>
      <c r="P25" s="83">
        <v>0</v>
      </c>
      <c r="Q25" s="84">
        <v>125</v>
      </c>
      <c r="R25" s="85">
        <v>824.505</v>
      </c>
      <c r="S25" s="85" t="s">
        <v>87</v>
      </c>
      <c r="T25" s="16" t="s">
        <v>92</v>
      </c>
      <c r="U25">
        <v>0.9038422655298416</v>
      </c>
      <c r="V25" s="86">
        <v>37.18</v>
      </c>
      <c r="W25" s="87" t="s">
        <v>87</v>
      </c>
      <c r="X25" s="87" t="s">
        <v>87</v>
      </c>
      <c r="Y25" s="77" t="s">
        <v>93</v>
      </c>
      <c r="Z25" s="77"/>
      <c r="AA25" s="77"/>
      <c r="AB25" s="77"/>
      <c r="AC25" s="77"/>
      <c r="AD25" s="77"/>
      <c r="AE25" s="88">
        <v>15</v>
      </c>
      <c r="AF25" s="89">
        <v>0.8</v>
      </c>
      <c r="AG25" s="90"/>
      <c r="AH25" s="91">
        <v>0</v>
      </c>
      <c r="AI25" s="92">
        <v>88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88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88</v>
      </c>
      <c r="BS25" s="100"/>
    </row>
    <row r="26" spans="1:71" ht="12.75">
      <c r="A26" s="74" t="s">
        <v>14</v>
      </c>
      <c r="B26" s="75" t="s">
        <v>102</v>
      </c>
      <c r="C26" s="76"/>
      <c r="D26" s="77" t="s">
        <v>86</v>
      </c>
      <c r="E26" s="78" t="s">
        <v>87</v>
      </c>
      <c r="F26" s="79" t="s">
        <v>88</v>
      </c>
      <c r="G26" s="80" t="b">
        <v>1</v>
      </c>
      <c r="H26" s="81">
        <v>0</v>
      </c>
      <c r="I26" s="78" t="s">
        <v>89</v>
      </c>
      <c r="J26" s="82" t="s">
        <v>90</v>
      </c>
      <c r="K26" s="82" t="s">
        <v>91</v>
      </c>
      <c r="L26" s="82">
        <v>125</v>
      </c>
      <c r="M26" s="83">
        <v>100</v>
      </c>
      <c r="N26" s="83">
        <v>0</v>
      </c>
      <c r="O26" s="83">
        <v>0</v>
      </c>
      <c r="P26" s="83">
        <v>0</v>
      </c>
      <c r="Q26" s="84">
        <v>125</v>
      </c>
      <c r="R26" s="85">
        <v>2874.58</v>
      </c>
      <c r="S26" s="85" t="s">
        <v>87</v>
      </c>
      <c r="T26" s="16" t="s">
        <v>92</v>
      </c>
      <c r="U26">
        <v>3.1511839220462847</v>
      </c>
      <c r="V26" s="86">
        <v>9.865</v>
      </c>
      <c r="W26" s="87" t="s">
        <v>87</v>
      </c>
      <c r="X26" s="87" t="s">
        <v>87</v>
      </c>
      <c r="Y26" s="77" t="s">
        <v>93</v>
      </c>
      <c r="Z26" s="77"/>
      <c r="AA26" s="77"/>
      <c r="AB26" s="77"/>
      <c r="AC26" s="77"/>
      <c r="AD26" s="77"/>
      <c r="AE26" s="88">
        <v>18</v>
      </c>
      <c r="AF26" s="89">
        <v>0.8</v>
      </c>
      <c r="AG26" s="90"/>
      <c r="AH26" s="91">
        <v>36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36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36</v>
      </c>
      <c r="BS26" s="100"/>
    </row>
    <row r="27" spans="1:71" ht="12.75">
      <c r="A27" s="74" t="s">
        <v>14</v>
      </c>
      <c r="B27" s="75" t="s">
        <v>103</v>
      </c>
      <c r="C27" s="76"/>
      <c r="D27" s="77" t="s">
        <v>86</v>
      </c>
      <c r="E27" s="78" t="s">
        <v>87</v>
      </c>
      <c r="F27" s="79" t="s">
        <v>88</v>
      </c>
      <c r="G27" s="80" t="b">
        <v>1</v>
      </c>
      <c r="H27" s="81">
        <v>0</v>
      </c>
      <c r="I27" s="78" t="s">
        <v>89</v>
      </c>
      <c r="J27" s="82" t="s">
        <v>90</v>
      </c>
      <c r="K27" s="82" t="s">
        <v>91</v>
      </c>
      <c r="L27" s="82">
        <v>300</v>
      </c>
      <c r="M27" s="83">
        <v>175</v>
      </c>
      <c r="N27" s="83">
        <v>0</v>
      </c>
      <c r="O27" s="83">
        <v>0</v>
      </c>
      <c r="P27" s="83">
        <v>0</v>
      </c>
      <c r="Q27" s="84">
        <v>300</v>
      </c>
      <c r="R27" s="85">
        <v>96.39</v>
      </c>
      <c r="S27" s="85" t="s">
        <v>87</v>
      </c>
      <c r="T27" s="16" t="s">
        <v>92</v>
      </c>
      <c r="U27">
        <v>0.10566504263093789</v>
      </c>
      <c r="V27" s="86">
        <v>52.51</v>
      </c>
      <c r="W27" s="87" t="s">
        <v>87</v>
      </c>
      <c r="X27" s="87" t="s">
        <v>87</v>
      </c>
      <c r="Y27" s="77" t="s">
        <v>93</v>
      </c>
      <c r="Z27" s="77"/>
      <c r="AA27" s="77"/>
      <c r="AB27" s="77"/>
      <c r="AC27" s="77"/>
      <c r="AD27" s="77"/>
      <c r="AE27" s="88">
        <v>20</v>
      </c>
      <c r="AF27" s="89">
        <v>0.8</v>
      </c>
      <c r="AG27" s="90"/>
      <c r="AH27" s="91">
        <v>0</v>
      </c>
      <c r="AI27" s="92">
        <v>69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69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69</v>
      </c>
      <c r="BS27" s="100"/>
    </row>
    <row r="28" spans="1:71" ht="12.75">
      <c r="A28" s="74" t="s">
        <v>14</v>
      </c>
      <c r="B28" s="75" t="s">
        <v>104</v>
      </c>
      <c r="C28" s="76"/>
      <c r="D28" s="77" t="s">
        <v>86</v>
      </c>
      <c r="E28" s="78" t="s">
        <v>87</v>
      </c>
      <c r="F28" s="79" t="s">
        <v>88</v>
      </c>
      <c r="G28" s="80" t="b">
        <v>1</v>
      </c>
      <c r="H28" s="81">
        <v>0</v>
      </c>
      <c r="I28" s="78" t="s">
        <v>89</v>
      </c>
      <c r="J28" s="82" t="s">
        <v>90</v>
      </c>
      <c r="K28" s="82" t="s">
        <v>91</v>
      </c>
      <c r="L28" s="82">
        <v>300</v>
      </c>
      <c r="M28" s="83">
        <v>175</v>
      </c>
      <c r="N28" s="83">
        <v>0</v>
      </c>
      <c r="O28" s="83">
        <v>0</v>
      </c>
      <c r="P28" s="83">
        <v>0</v>
      </c>
      <c r="Q28" s="84">
        <v>300</v>
      </c>
      <c r="R28" s="85">
        <v>37.87</v>
      </c>
      <c r="S28" s="85" t="s">
        <v>87</v>
      </c>
      <c r="T28" s="16" t="s">
        <v>92</v>
      </c>
      <c r="U28">
        <v>0.04151400730816077</v>
      </c>
      <c r="V28" s="86">
        <v>57.09</v>
      </c>
      <c r="W28" s="87" t="s">
        <v>87</v>
      </c>
      <c r="X28" s="87" t="s">
        <v>87</v>
      </c>
      <c r="Y28" s="77" t="s">
        <v>93</v>
      </c>
      <c r="Z28" s="77"/>
      <c r="AA28" s="77"/>
      <c r="AB28" s="77"/>
      <c r="AC28" s="77"/>
      <c r="AD28" s="77"/>
      <c r="AE28" s="88">
        <v>20</v>
      </c>
      <c r="AF28" s="89">
        <v>0.8</v>
      </c>
      <c r="AG28" s="90"/>
      <c r="AH28" s="91">
        <v>0</v>
      </c>
      <c r="AI28" s="92">
        <v>33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33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33</v>
      </c>
      <c r="BS28" s="100"/>
    </row>
    <row r="29" spans="1:71" ht="12.75">
      <c r="A29" s="74" t="s">
        <v>14</v>
      </c>
      <c r="B29" s="75" t="s">
        <v>105</v>
      </c>
      <c r="C29" s="76"/>
      <c r="D29" s="77" t="s">
        <v>86</v>
      </c>
      <c r="E29" s="78" t="s">
        <v>87</v>
      </c>
      <c r="F29" s="79" t="s">
        <v>88</v>
      </c>
      <c r="G29" s="80" t="b">
        <v>1</v>
      </c>
      <c r="H29" s="81">
        <v>0</v>
      </c>
      <c r="I29" s="78" t="s">
        <v>89</v>
      </c>
      <c r="J29" s="82" t="s">
        <v>90</v>
      </c>
      <c r="K29" s="82" t="s">
        <v>91</v>
      </c>
      <c r="L29" s="82">
        <v>300</v>
      </c>
      <c r="M29" s="83">
        <v>175</v>
      </c>
      <c r="N29" s="83">
        <v>0</v>
      </c>
      <c r="O29" s="83">
        <v>0</v>
      </c>
      <c r="P29" s="83">
        <v>0</v>
      </c>
      <c r="Q29" s="84">
        <v>300</v>
      </c>
      <c r="R29" s="85">
        <v>182.46</v>
      </c>
      <c r="S29" s="85" t="s">
        <v>87</v>
      </c>
      <c r="T29" s="16" t="s">
        <v>92</v>
      </c>
      <c r="U29">
        <v>0.20001705237515227</v>
      </c>
      <c r="V29" s="86">
        <v>27.84</v>
      </c>
      <c r="W29" s="87" t="s">
        <v>87</v>
      </c>
      <c r="X29" s="87" t="s">
        <v>87</v>
      </c>
      <c r="Y29" s="77" t="s">
        <v>93</v>
      </c>
      <c r="Z29" s="77"/>
      <c r="AA29" s="77"/>
      <c r="AB29" s="77"/>
      <c r="AC29" s="77"/>
      <c r="AD29" s="77"/>
      <c r="AE29" s="88">
        <v>20</v>
      </c>
      <c r="AF29" s="89">
        <v>0.8</v>
      </c>
      <c r="AG29" s="90"/>
      <c r="AH29" s="91">
        <v>0</v>
      </c>
      <c r="AI29" s="92">
        <v>25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25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25</v>
      </c>
      <c r="BS29" s="100"/>
    </row>
    <row r="30" spans="1:71" ht="12.75">
      <c r="A30" s="74" t="s">
        <v>14</v>
      </c>
      <c r="B30" s="75" t="s">
        <v>106</v>
      </c>
      <c r="C30" s="76"/>
      <c r="D30" s="77" t="s">
        <v>86</v>
      </c>
      <c r="E30" s="78" t="s">
        <v>87</v>
      </c>
      <c r="F30" s="79" t="s">
        <v>88</v>
      </c>
      <c r="G30" s="80" t="b">
        <v>1</v>
      </c>
      <c r="H30" s="81">
        <v>0</v>
      </c>
      <c r="I30" s="78" t="s">
        <v>89</v>
      </c>
      <c r="J30" s="82" t="s">
        <v>90</v>
      </c>
      <c r="K30" s="82" t="s">
        <v>91</v>
      </c>
      <c r="L30" s="82">
        <v>300</v>
      </c>
      <c r="M30" s="83">
        <v>175</v>
      </c>
      <c r="N30" s="83">
        <v>0</v>
      </c>
      <c r="O30" s="83">
        <v>0</v>
      </c>
      <c r="P30" s="83">
        <v>0</v>
      </c>
      <c r="Q30" s="84">
        <v>300</v>
      </c>
      <c r="R30" s="85">
        <v>254.75</v>
      </c>
      <c r="S30" s="85" t="s">
        <v>87</v>
      </c>
      <c r="T30" s="16" t="s">
        <v>92</v>
      </c>
      <c r="U30">
        <v>0.27926309378806335</v>
      </c>
      <c r="V30" s="86">
        <v>14.45</v>
      </c>
      <c r="W30" s="87" t="s">
        <v>87</v>
      </c>
      <c r="X30" s="87" t="s">
        <v>87</v>
      </c>
      <c r="Y30" s="77" t="s">
        <v>93</v>
      </c>
      <c r="Z30" s="77"/>
      <c r="AA30" s="77"/>
      <c r="AB30" s="77"/>
      <c r="AC30" s="77"/>
      <c r="AD30" s="77"/>
      <c r="AE30" s="88">
        <v>20</v>
      </c>
      <c r="AF30" s="89">
        <v>0.8</v>
      </c>
      <c r="AG30" s="90"/>
      <c r="AH30" s="91">
        <v>30</v>
      </c>
      <c r="AI30" s="92">
        <v>48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30</v>
      </c>
      <c r="AT30" s="95">
        <v>0</v>
      </c>
      <c r="AU30" s="95">
        <v>48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78</v>
      </c>
      <c r="BS30" s="100"/>
    </row>
    <row r="31" spans="1:71" ht="12.75">
      <c r="A31" s="74" t="s">
        <v>14</v>
      </c>
      <c r="B31" s="75" t="s">
        <v>107</v>
      </c>
      <c r="C31" s="76"/>
      <c r="D31" s="77" t="s">
        <v>86</v>
      </c>
      <c r="E31" s="78" t="s">
        <v>87</v>
      </c>
      <c r="F31" s="79" t="s">
        <v>88</v>
      </c>
      <c r="G31" s="80" t="b">
        <v>1</v>
      </c>
      <c r="H31" s="81">
        <v>0</v>
      </c>
      <c r="I31" s="78" t="s">
        <v>89</v>
      </c>
      <c r="J31" s="82" t="s">
        <v>90</v>
      </c>
      <c r="K31" s="82" t="s">
        <v>91</v>
      </c>
      <c r="L31" s="82">
        <v>300</v>
      </c>
      <c r="M31" s="83">
        <v>175</v>
      </c>
      <c r="N31" s="83">
        <v>0</v>
      </c>
      <c r="O31" s="83">
        <v>0</v>
      </c>
      <c r="P31" s="83">
        <v>0</v>
      </c>
      <c r="Q31" s="84">
        <v>300</v>
      </c>
      <c r="R31" s="85">
        <v>468.19</v>
      </c>
      <c r="S31" s="85" t="s">
        <v>87</v>
      </c>
      <c r="T31" s="16" t="s">
        <v>92</v>
      </c>
      <c r="U31">
        <v>0.5132411693057247</v>
      </c>
      <c r="V31" s="86">
        <v>38.41</v>
      </c>
      <c r="W31" s="87" t="s">
        <v>87</v>
      </c>
      <c r="X31" s="87" t="s">
        <v>87</v>
      </c>
      <c r="Y31" s="77" t="s">
        <v>93</v>
      </c>
      <c r="Z31" s="77"/>
      <c r="AA31" s="77"/>
      <c r="AB31" s="77"/>
      <c r="AC31" s="77"/>
      <c r="AD31" s="77"/>
      <c r="AE31" s="88">
        <v>20</v>
      </c>
      <c r="AF31" s="89">
        <v>0.8</v>
      </c>
      <c r="AG31" s="90"/>
      <c r="AH31" s="91">
        <v>3</v>
      </c>
      <c r="AI31" s="92">
        <v>147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3</v>
      </c>
      <c r="AT31" s="95">
        <v>91</v>
      </c>
      <c r="AU31" s="95">
        <v>56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150</v>
      </c>
      <c r="BS31" s="100"/>
    </row>
    <row r="32" spans="1:71" ht="12.75">
      <c r="A32" s="74" t="s">
        <v>14</v>
      </c>
      <c r="B32" s="75" t="s">
        <v>108</v>
      </c>
      <c r="C32" s="76"/>
      <c r="D32" s="77" t="s">
        <v>86</v>
      </c>
      <c r="E32" s="78" t="s">
        <v>87</v>
      </c>
      <c r="F32" s="79" t="s">
        <v>88</v>
      </c>
      <c r="G32" s="80" t="b">
        <v>1</v>
      </c>
      <c r="H32" s="81">
        <v>0</v>
      </c>
      <c r="I32" s="78" t="s">
        <v>89</v>
      </c>
      <c r="J32" s="82" t="s">
        <v>90</v>
      </c>
      <c r="K32" s="82" t="s">
        <v>91</v>
      </c>
      <c r="L32" s="82">
        <v>300</v>
      </c>
      <c r="M32" s="83">
        <v>175</v>
      </c>
      <c r="N32" s="83">
        <v>0</v>
      </c>
      <c r="O32" s="83">
        <v>0</v>
      </c>
      <c r="P32" s="83">
        <v>0</v>
      </c>
      <c r="Q32" s="84">
        <v>300</v>
      </c>
      <c r="R32" s="85">
        <v>547.37</v>
      </c>
      <c r="S32" s="85" t="s">
        <v>87</v>
      </c>
      <c r="T32" s="16" t="s">
        <v>92</v>
      </c>
      <c r="U32">
        <v>0.6000401948842875</v>
      </c>
      <c r="V32" s="86">
        <v>52.16</v>
      </c>
      <c r="W32" s="87" t="s">
        <v>87</v>
      </c>
      <c r="X32" s="87" t="s">
        <v>87</v>
      </c>
      <c r="Y32" s="77" t="s">
        <v>93</v>
      </c>
      <c r="Z32" s="77"/>
      <c r="AA32" s="77"/>
      <c r="AB32" s="77"/>
      <c r="AC32" s="77"/>
      <c r="AD32" s="77"/>
      <c r="AE32" s="88">
        <v>20</v>
      </c>
      <c r="AF32" s="89">
        <v>0.8</v>
      </c>
      <c r="AG32" s="90"/>
      <c r="AH32" s="91">
        <v>0</v>
      </c>
      <c r="AI32" s="92">
        <v>45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26</v>
      </c>
      <c r="AU32" s="95">
        <v>19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45</v>
      </c>
      <c r="BS32" s="100"/>
    </row>
    <row r="33" spans="1:71" ht="12.75">
      <c r="A33" s="74" t="s">
        <v>14</v>
      </c>
      <c r="B33" s="75" t="s">
        <v>109</v>
      </c>
      <c r="C33" s="76"/>
      <c r="D33" s="77" t="s">
        <v>86</v>
      </c>
      <c r="E33" s="78" t="s">
        <v>87</v>
      </c>
      <c r="F33" s="79" t="s">
        <v>88</v>
      </c>
      <c r="G33" s="80" t="b">
        <v>1</v>
      </c>
      <c r="H33" s="81">
        <v>0</v>
      </c>
      <c r="I33" s="78" t="s">
        <v>89</v>
      </c>
      <c r="J33" s="82" t="s">
        <v>90</v>
      </c>
      <c r="K33" s="82" t="s">
        <v>91</v>
      </c>
      <c r="L33" s="82">
        <v>300</v>
      </c>
      <c r="M33" s="83">
        <v>175</v>
      </c>
      <c r="N33" s="83">
        <v>0</v>
      </c>
      <c r="O33" s="83">
        <v>0</v>
      </c>
      <c r="P33" s="83">
        <v>0</v>
      </c>
      <c r="Q33" s="84">
        <v>300</v>
      </c>
      <c r="R33" s="85">
        <v>1270.32</v>
      </c>
      <c r="S33" s="85" t="s">
        <v>87</v>
      </c>
      <c r="T33" s="16" t="s">
        <v>92</v>
      </c>
      <c r="U33">
        <v>1.3925554202192447</v>
      </c>
      <c r="V33" s="86">
        <v>20.79</v>
      </c>
      <c r="W33" s="87" t="s">
        <v>87</v>
      </c>
      <c r="X33" s="87" t="s">
        <v>87</v>
      </c>
      <c r="Y33" s="77" t="s">
        <v>93</v>
      </c>
      <c r="Z33" s="77"/>
      <c r="AA33" s="77"/>
      <c r="AB33" s="77"/>
      <c r="AC33" s="77"/>
      <c r="AD33" s="77"/>
      <c r="AE33" s="88">
        <v>20</v>
      </c>
      <c r="AF33" s="89">
        <v>0.8</v>
      </c>
      <c r="AG33" s="90"/>
      <c r="AH33" s="91">
        <v>0</v>
      </c>
      <c r="AI33" s="92">
        <v>56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56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56</v>
      </c>
      <c r="BS33" s="100"/>
    </row>
    <row r="34" spans="1:71" ht="12.75">
      <c r="A34" s="74" t="s">
        <v>14</v>
      </c>
      <c r="B34" s="75" t="s">
        <v>110</v>
      </c>
      <c r="C34" s="76"/>
      <c r="D34" s="77" t="s">
        <v>86</v>
      </c>
      <c r="E34" s="78" t="s">
        <v>87</v>
      </c>
      <c r="F34" s="79"/>
      <c r="G34" s="80" t="s">
        <v>111</v>
      </c>
      <c r="H34" s="81">
        <v>0</v>
      </c>
      <c r="I34" s="78" t="s">
        <v>89</v>
      </c>
      <c r="J34" s="82" t="s">
        <v>90</v>
      </c>
      <c r="K34" s="82" t="s">
        <v>91</v>
      </c>
      <c r="L34" s="82">
        <v>325</v>
      </c>
      <c r="M34" s="83">
        <v>200</v>
      </c>
      <c r="N34" s="83">
        <v>0</v>
      </c>
      <c r="O34" s="83">
        <v>0</v>
      </c>
      <c r="P34" s="83">
        <v>0</v>
      </c>
      <c r="Q34" s="84">
        <v>325</v>
      </c>
      <c r="R34" s="85">
        <v>0</v>
      </c>
      <c r="S34" s="85" t="s">
        <v>87</v>
      </c>
      <c r="T34" s="16" t="e">
        <v>#N/A</v>
      </c>
      <c r="U34">
        <v>0</v>
      </c>
      <c r="V34" s="86">
        <v>79.99</v>
      </c>
      <c r="W34" s="87" t="s">
        <v>87</v>
      </c>
      <c r="X34" s="87" t="s">
        <v>87</v>
      </c>
      <c r="Y34" s="77" t="s">
        <v>112</v>
      </c>
      <c r="Z34" s="77"/>
      <c r="AA34" s="77"/>
      <c r="AB34" s="77"/>
      <c r="AC34" s="77"/>
      <c r="AD34" s="77"/>
      <c r="AE34" s="88">
        <v>15</v>
      </c>
      <c r="AF34" s="89">
        <v>0.8</v>
      </c>
      <c r="AG34" s="90"/>
      <c r="AH34" s="91">
        <v>0</v>
      </c>
      <c r="AI34" s="92">
        <v>52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52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52</v>
      </c>
      <c r="BS34" s="100"/>
    </row>
    <row r="35" spans="1:71" ht="12.75">
      <c r="A35" s="74" t="s">
        <v>14</v>
      </c>
      <c r="B35" s="75" t="s">
        <v>113</v>
      </c>
      <c r="C35" s="76"/>
      <c r="D35" s="77" t="s">
        <v>86</v>
      </c>
      <c r="E35" s="78" t="s">
        <v>87</v>
      </c>
      <c r="F35" s="79"/>
      <c r="G35" s="80" t="s">
        <v>111</v>
      </c>
      <c r="H35" s="81">
        <v>0</v>
      </c>
      <c r="I35" s="78" t="s">
        <v>89</v>
      </c>
      <c r="J35" s="82" t="s">
        <v>90</v>
      </c>
      <c r="K35" s="82" t="s">
        <v>91</v>
      </c>
      <c r="L35" s="82">
        <v>325</v>
      </c>
      <c r="M35" s="83">
        <v>200</v>
      </c>
      <c r="N35" s="83">
        <v>0</v>
      </c>
      <c r="O35" s="83">
        <v>0</v>
      </c>
      <c r="P35" s="83">
        <v>0</v>
      </c>
      <c r="Q35" s="84">
        <v>325</v>
      </c>
      <c r="R35" s="85">
        <v>0</v>
      </c>
      <c r="S35" s="85" t="s">
        <v>87</v>
      </c>
      <c r="T35" s="16" t="e">
        <v>#N/A</v>
      </c>
      <c r="U35">
        <v>0</v>
      </c>
      <c r="V35" s="86">
        <v>83.52</v>
      </c>
      <c r="W35" s="87" t="s">
        <v>87</v>
      </c>
      <c r="X35" s="87" t="s">
        <v>87</v>
      </c>
      <c r="Y35" s="77" t="s">
        <v>112</v>
      </c>
      <c r="Z35" s="77"/>
      <c r="AA35" s="77"/>
      <c r="AB35" s="77"/>
      <c r="AC35" s="77"/>
      <c r="AD35" s="77"/>
      <c r="AE35" s="88">
        <v>15</v>
      </c>
      <c r="AF35" s="89">
        <v>0.8</v>
      </c>
      <c r="AG35" s="90"/>
      <c r="AH35" s="91">
        <v>0</v>
      </c>
      <c r="AI35" s="92">
        <v>33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33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33</v>
      </c>
      <c r="BS35" s="100"/>
    </row>
    <row r="36" spans="1:71" ht="12.75">
      <c r="A36" s="74" t="s">
        <v>14</v>
      </c>
      <c r="B36" s="75" t="s">
        <v>114</v>
      </c>
      <c r="C36" s="76"/>
      <c r="D36" s="77" t="s">
        <v>86</v>
      </c>
      <c r="E36" s="78" t="s">
        <v>87</v>
      </c>
      <c r="F36" s="79"/>
      <c r="G36" s="80" t="s">
        <v>111</v>
      </c>
      <c r="H36" s="81">
        <v>0</v>
      </c>
      <c r="I36" s="78" t="s">
        <v>89</v>
      </c>
      <c r="J36" s="82" t="s">
        <v>90</v>
      </c>
      <c r="K36" s="82" t="s">
        <v>91</v>
      </c>
      <c r="L36" s="82">
        <v>325</v>
      </c>
      <c r="M36" s="83">
        <v>200</v>
      </c>
      <c r="N36" s="83">
        <v>0</v>
      </c>
      <c r="O36" s="83">
        <v>0</v>
      </c>
      <c r="P36" s="83">
        <v>0</v>
      </c>
      <c r="Q36" s="84">
        <v>325</v>
      </c>
      <c r="R36" s="85">
        <v>0</v>
      </c>
      <c r="S36" s="85" t="s">
        <v>87</v>
      </c>
      <c r="T36" s="16" t="e">
        <v>#N/A</v>
      </c>
      <c r="U36">
        <v>0</v>
      </c>
      <c r="V36" s="86">
        <v>75.41</v>
      </c>
      <c r="W36" s="87" t="s">
        <v>87</v>
      </c>
      <c r="X36" s="87" t="s">
        <v>87</v>
      </c>
      <c r="Y36" s="77" t="s">
        <v>112</v>
      </c>
      <c r="Z36" s="77"/>
      <c r="AA36" s="77"/>
      <c r="AB36" s="77"/>
      <c r="AC36" s="77"/>
      <c r="AD36" s="77"/>
      <c r="AE36" s="88">
        <v>15</v>
      </c>
      <c r="AF36" s="89">
        <v>0.8</v>
      </c>
      <c r="AG36" s="90"/>
      <c r="AH36" s="91">
        <v>0</v>
      </c>
      <c r="AI36" s="92">
        <v>29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26</v>
      </c>
      <c r="AU36" s="95">
        <v>3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29</v>
      </c>
      <c r="BS36" s="100"/>
    </row>
    <row r="37" spans="1:71" ht="12.75">
      <c r="A37" s="74" t="s">
        <v>14</v>
      </c>
      <c r="B37" s="75" t="s">
        <v>115</v>
      </c>
      <c r="C37" s="76"/>
      <c r="D37" s="77" t="s">
        <v>86</v>
      </c>
      <c r="E37" s="78" t="s">
        <v>87</v>
      </c>
      <c r="F37" s="79" t="s">
        <v>88</v>
      </c>
      <c r="G37" s="80" t="b">
        <v>1</v>
      </c>
      <c r="H37" s="81">
        <v>0</v>
      </c>
      <c r="I37" s="78" t="s">
        <v>89</v>
      </c>
      <c r="J37" s="82" t="s">
        <v>90</v>
      </c>
      <c r="K37" s="82" t="s">
        <v>91</v>
      </c>
      <c r="L37" s="82">
        <v>150</v>
      </c>
      <c r="M37" s="83">
        <v>100</v>
      </c>
      <c r="N37" s="83">
        <v>0</v>
      </c>
      <c r="O37" s="83">
        <v>0</v>
      </c>
      <c r="P37" s="83">
        <v>0</v>
      </c>
      <c r="Q37" s="84">
        <v>150</v>
      </c>
      <c r="R37" s="85">
        <v>242.82</v>
      </c>
      <c r="S37" s="85" t="s">
        <v>87</v>
      </c>
      <c r="T37" s="16" t="s">
        <v>92</v>
      </c>
      <c r="U37">
        <v>0.2661851400730816</v>
      </c>
      <c r="V37" s="86">
        <v>6.14</v>
      </c>
      <c r="W37" s="87" t="s">
        <v>87</v>
      </c>
      <c r="X37" s="87" t="s">
        <v>87</v>
      </c>
      <c r="Y37" s="77" t="s">
        <v>93</v>
      </c>
      <c r="Z37" s="77"/>
      <c r="AA37" s="77"/>
      <c r="AB37" s="77"/>
      <c r="AC37" s="77"/>
      <c r="AD37" s="77"/>
      <c r="AE37" s="88">
        <v>15</v>
      </c>
      <c r="AF37" s="89">
        <v>0.8</v>
      </c>
      <c r="AG37" s="90"/>
      <c r="AH37" s="91">
        <v>0</v>
      </c>
      <c r="AI37" s="92">
        <v>7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7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7</v>
      </c>
      <c r="BS37" s="100"/>
    </row>
    <row r="38" spans="1:71" ht="12.75">
      <c r="A38" s="74" t="s">
        <v>14</v>
      </c>
      <c r="B38" s="75" t="s">
        <v>116</v>
      </c>
      <c r="C38" s="76"/>
      <c r="D38" s="77" t="s">
        <v>86</v>
      </c>
      <c r="E38" s="78" t="s">
        <v>87</v>
      </c>
      <c r="F38" s="79" t="s">
        <v>88</v>
      </c>
      <c r="G38" s="80" t="b">
        <v>1</v>
      </c>
      <c r="H38" s="81">
        <v>0</v>
      </c>
      <c r="I38" s="78" t="s">
        <v>89</v>
      </c>
      <c r="J38" s="82" t="s">
        <v>90</v>
      </c>
      <c r="K38" s="82" t="s">
        <v>91</v>
      </c>
      <c r="L38" s="82">
        <v>100</v>
      </c>
      <c r="M38" s="83">
        <v>75</v>
      </c>
      <c r="N38" s="83">
        <v>0</v>
      </c>
      <c r="O38" s="83">
        <v>0</v>
      </c>
      <c r="P38" s="83">
        <v>0</v>
      </c>
      <c r="Q38" s="84">
        <v>100</v>
      </c>
      <c r="R38" s="85">
        <v>4.5</v>
      </c>
      <c r="S38" s="85" t="s">
        <v>87</v>
      </c>
      <c r="T38" s="16" t="s">
        <v>92</v>
      </c>
      <c r="U38">
        <v>0.004933008526187576</v>
      </c>
      <c r="V38" s="86">
        <v>5.68</v>
      </c>
      <c r="W38" s="87" t="s">
        <v>87</v>
      </c>
      <c r="X38" s="87" t="s">
        <v>87</v>
      </c>
      <c r="Y38" s="77" t="s">
        <v>93</v>
      </c>
      <c r="Z38" s="77"/>
      <c r="AA38" s="77"/>
      <c r="AB38" s="77"/>
      <c r="AC38" s="77"/>
      <c r="AD38" s="77"/>
      <c r="AE38" s="88">
        <v>18</v>
      </c>
      <c r="AF38" s="89">
        <v>0.8</v>
      </c>
      <c r="AG38" s="90"/>
      <c r="AH38" s="91">
        <v>0</v>
      </c>
      <c r="AI38" s="92">
        <v>17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17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17</v>
      </c>
      <c r="BS38" s="100"/>
    </row>
    <row r="39" spans="1:71" ht="12.75">
      <c r="A39" s="74" t="s">
        <v>14</v>
      </c>
      <c r="B39" s="75" t="s">
        <v>117</v>
      </c>
      <c r="C39" s="76"/>
      <c r="D39" s="77" t="s">
        <v>86</v>
      </c>
      <c r="E39" s="78" t="s">
        <v>87</v>
      </c>
      <c r="F39" s="79" t="s">
        <v>88</v>
      </c>
      <c r="G39" s="80" t="b">
        <v>1</v>
      </c>
      <c r="H39" s="81">
        <v>0</v>
      </c>
      <c r="I39" s="78" t="s">
        <v>89</v>
      </c>
      <c r="J39" s="82" t="s">
        <v>90</v>
      </c>
      <c r="K39" s="82" t="s">
        <v>91</v>
      </c>
      <c r="L39" s="82">
        <v>100</v>
      </c>
      <c r="M39" s="83">
        <v>75</v>
      </c>
      <c r="N39" s="83">
        <v>0</v>
      </c>
      <c r="O39" s="83">
        <v>0</v>
      </c>
      <c r="P39" s="83">
        <v>0</v>
      </c>
      <c r="Q39" s="84">
        <v>100</v>
      </c>
      <c r="R39" s="85">
        <v>59.96</v>
      </c>
      <c r="S39" s="85" t="s">
        <v>87</v>
      </c>
      <c r="T39" s="16" t="s">
        <v>92</v>
      </c>
      <c r="U39">
        <v>0.06572959805115712</v>
      </c>
      <c r="V39" s="86">
        <v>5.52</v>
      </c>
      <c r="W39" s="87" t="s">
        <v>87</v>
      </c>
      <c r="X39" s="87" t="s">
        <v>87</v>
      </c>
      <c r="Y39" s="77" t="s">
        <v>93</v>
      </c>
      <c r="Z39" s="77"/>
      <c r="AA39" s="77"/>
      <c r="AB39" s="77"/>
      <c r="AC39" s="77"/>
      <c r="AD39" s="77"/>
      <c r="AE39" s="88">
        <v>18</v>
      </c>
      <c r="AF39" s="89">
        <v>0.8</v>
      </c>
      <c r="AG39" s="90"/>
      <c r="AH39" s="91">
        <v>0</v>
      </c>
      <c r="AI39" s="92">
        <v>22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22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22</v>
      </c>
      <c r="BS39" s="100"/>
    </row>
    <row r="40" spans="1:71" ht="12.75">
      <c r="A40" s="74" t="s">
        <v>14</v>
      </c>
      <c r="B40" s="75" t="s">
        <v>118</v>
      </c>
      <c r="C40" s="76"/>
      <c r="D40" s="77" t="s">
        <v>86</v>
      </c>
      <c r="E40" s="78" t="s">
        <v>87</v>
      </c>
      <c r="F40" s="79" t="s">
        <v>88</v>
      </c>
      <c r="G40" s="80" t="b">
        <v>1</v>
      </c>
      <c r="H40" s="81">
        <v>0</v>
      </c>
      <c r="I40" s="78" t="s">
        <v>89</v>
      </c>
      <c r="J40" s="82" t="s">
        <v>90</v>
      </c>
      <c r="K40" s="82" t="s">
        <v>91</v>
      </c>
      <c r="L40" s="82">
        <v>100</v>
      </c>
      <c r="M40" s="83">
        <v>100</v>
      </c>
      <c r="N40" s="83">
        <v>0</v>
      </c>
      <c r="O40" s="83">
        <v>0</v>
      </c>
      <c r="P40" s="83">
        <v>0</v>
      </c>
      <c r="Q40" s="84">
        <v>100</v>
      </c>
      <c r="R40" s="85">
        <v>1163.89</v>
      </c>
      <c r="S40" s="85" t="s">
        <v>87</v>
      </c>
      <c r="T40" s="16" t="s">
        <v>92</v>
      </c>
      <c r="U40">
        <v>1.2758842874543241</v>
      </c>
      <c r="V40" s="86">
        <v>4.3</v>
      </c>
      <c r="W40" s="87" t="s">
        <v>87</v>
      </c>
      <c r="X40" s="87" t="s">
        <v>87</v>
      </c>
      <c r="Y40" s="77" t="s">
        <v>93</v>
      </c>
      <c r="Z40" s="77"/>
      <c r="AA40" s="77"/>
      <c r="AB40" s="77"/>
      <c r="AC40" s="77"/>
      <c r="AD40" s="77"/>
      <c r="AE40" s="88">
        <v>18</v>
      </c>
      <c r="AF40" s="89">
        <v>0.8</v>
      </c>
      <c r="AG40" s="90"/>
      <c r="AH40" s="91">
        <v>94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94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94</v>
      </c>
      <c r="BS40" s="100"/>
    </row>
    <row r="41" spans="1:71" ht="12.75">
      <c r="A41" s="74" t="s">
        <v>14</v>
      </c>
      <c r="B41" s="75" t="s">
        <v>119</v>
      </c>
      <c r="C41" s="76"/>
      <c r="D41" s="77" t="s">
        <v>86</v>
      </c>
      <c r="E41" s="78" t="s">
        <v>87</v>
      </c>
      <c r="F41" s="79" t="s">
        <v>88</v>
      </c>
      <c r="G41" s="80" t="b">
        <v>1</v>
      </c>
      <c r="H41" s="81">
        <v>0</v>
      </c>
      <c r="I41" s="78" t="s">
        <v>89</v>
      </c>
      <c r="J41" s="82" t="s">
        <v>90</v>
      </c>
      <c r="K41" s="82" t="s">
        <v>91</v>
      </c>
      <c r="L41" s="82">
        <v>100</v>
      </c>
      <c r="M41" s="83">
        <v>50</v>
      </c>
      <c r="N41" s="83">
        <v>0</v>
      </c>
      <c r="O41" s="83">
        <v>0</v>
      </c>
      <c r="P41" s="83">
        <v>0</v>
      </c>
      <c r="Q41" s="84">
        <v>100</v>
      </c>
      <c r="R41" s="85">
        <v>34.47</v>
      </c>
      <c r="S41" s="85" t="s">
        <v>87</v>
      </c>
      <c r="T41" s="16" t="s">
        <v>92</v>
      </c>
      <c r="U41">
        <v>0.03778684531059683</v>
      </c>
      <c r="V41" s="86">
        <v>11.12</v>
      </c>
      <c r="W41" s="87" t="s">
        <v>87</v>
      </c>
      <c r="X41" s="87" t="s">
        <v>87</v>
      </c>
      <c r="Y41" s="77" t="s">
        <v>93</v>
      </c>
      <c r="Z41" s="77"/>
      <c r="AA41" s="77"/>
      <c r="AB41" s="77"/>
      <c r="AC41" s="77"/>
      <c r="AD41" s="77"/>
      <c r="AE41" s="88">
        <v>20</v>
      </c>
      <c r="AF41" s="89">
        <v>0.8</v>
      </c>
      <c r="AG41" s="90"/>
      <c r="AH41" s="91">
        <v>0</v>
      </c>
      <c r="AI41" s="92">
        <v>9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9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9</v>
      </c>
      <c r="BS41" s="100"/>
    </row>
    <row r="42" spans="1:71" ht="12.75">
      <c r="A42" s="74" t="s">
        <v>14</v>
      </c>
      <c r="B42" s="75" t="s">
        <v>120</v>
      </c>
      <c r="C42" s="76"/>
      <c r="D42" s="77" t="s">
        <v>86</v>
      </c>
      <c r="E42" s="78" t="s">
        <v>87</v>
      </c>
      <c r="F42" s="79" t="s">
        <v>88</v>
      </c>
      <c r="G42" s="80" t="b">
        <v>1</v>
      </c>
      <c r="H42" s="81">
        <v>0</v>
      </c>
      <c r="I42" s="78" t="s">
        <v>89</v>
      </c>
      <c r="J42" s="82" t="s">
        <v>90</v>
      </c>
      <c r="K42" s="82" t="s">
        <v>91</v>
      </c>
      <c r="L42" s="82">
        <v>100</v>
      </c>
      <c r="M42" s="83">
        <v>50</v>
      </c>
      <c r="N42" s="83">
        <v>0</v>
      </c>
      <c r="O42" s="83">
        <v>0</v>
      </c>
      <c r="P42" s="83">
        <v>0</v>
      </c>
      <c r="Q42" s="84">
        <v>100</v>
      </c>
      <c r="R42" s="85">
        <v>9.74</v>
      </c>
      <c r="S42" s="85" t="s">
        <v>87</v>
      </c>
      <c r="T42" s="16" t="s">
        <v>92</v>
      </c>
      <c r="U42">
        <v>0.010677222898903776</v>
      </c>
      <c r="V42" s="86">
        <v>5.91</v>
      </c>
      <c r="W42" s="87" t="s">
        <v>87</v>
      </c>
      <c r="X42" s="87" t="s">
        <v>87</v>
      </c>
      <c r="Y42" s="77" t="s">
        <v>93</v>
      </c>
      <c r="Z42" s="77"/>
      <c r="AA42" s="77"/>
      <c r="AB42" s="77"/>
      <c r="AC42" s="77"/>
      <c r="AD42" s="77"/>
      <c r="AE42" s="88">
        <v>20</v>
      </c>
      <c r="AF42" s="89">
        <v>0.8</v>
      </c>
      <c r="AG42" s="90"/>
      <c r="AH42" s="91">
        <v>28</v>
      </c>
      <c r="AI42" s="92">
        <v>17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28</v>
      </c>
      <c r="AT42" s="95">
        <v>0</v>
      </c>
      <c r="AU42" s="95">
        <v>17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45</v>
      </c>
      <c r="BS42" s="100"/>
    </row>
    <row r="43" spans="1:71" ht="12.75">
      <c r="A43" s="74" t="s">
        <v>14</v>
      </c>
      <c r="B43" s="75" t="s">
        <v>121</v>
      </c>
      <c r="C43" s="76"/>
      <c r="D43" s="77" t="s">
        <v>86</v>
      </c>
      <c r="E43" s="78" t="s">
        <v>87</v>
      </c>
      <c r="F43" s="79" t="s">
        <v>88</v>
      </c>
      <c r="G43" s="80" t="b">
        <v>1</v>
      </c>
      <c r="H43" s="81">
        <v>0</v>
      </c>
      <c r="I43" s="78" t="s">
        <v>89</v>
      </c>
      <c r="J43" s="82" t="s">
        <v>90</v>
      </c>
      <c r="K43" s="82" t="s">
        <v>91</v>
      </c>
      <c r="L43" s="82">
        <v>100</v>
      </c>
      <c r="M43" s="83">
        <v>50</v>
      </c>
      <c r="N43" s="83">
        <v>0</v>
      </c>
      <c r="O43" s="83">
        <v>0</v>
      </c>
      <c r="P43" s="83">
        <v>0</v>
      </c>
      <c r="Q43" s="84">
        <v>100</v>
      </c>
      <c r="R43" s="85">
        <v>95.18</v>
      </c>
      <c r="S43" s="85" t="s">
        <v>87</v>
      </c>
      <c r="T43" s="16" t="s">
        <v>92</v>
      </c>
      <c r="U43">
        <v>0.10433861144945189</v>
      </c>
      <c r="V43" s="86">
        <v>6.06</v>
      </c>
      <c r="W43" s="87" t="s">
        <v>87</v>
      </c>
      <c r="X43" s="87" t="s">
        <v>87</v>
      </c>
      <c r="Y43" s="77" t="s">
        <v>93</v>
      </c>
      <c r="Z43" s="77"/>
      <c r="AA43" s="77"/>
      <c r="AB43" s="77"/>
      <c r="AC43" s="77"/>
      <c r="AD43" s="77"/>
      <c r="AE43" s="88">
        <v>20</v>
      </c>
      <c r="AF43" s="89">
        <v>0.8</v>
      </c>
      <c r="AG43" s="90"/>
      <c r="AH43" s="91">
        <v>48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48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48</v>
      </c>
      <c r="BS43" s="100"/>
    </row>
    <row r="44" spans="1:71" ht="12.75">
      <c r="A44" s="74" t="s">
        <v>14</v>
      </c>
      <c r="B44" s="75" t="s">
        <v>122</v>
      </c>
      <c r="C44" s="76"/>
      <c r="D44" s="77" t="s">
        <v>86</v>
      </c>
      <c r="E44" s="78" t="s">
        <v>87</v>
      </c>
      <c r="F44" s="79" t="s">
        <v>88</v>
      </c>
      <c r="G44" s="80" t="b">
        <v>1</v>
      </c>
      <c r="H44" s="81">
        <v>0</v>
      </c>
      <c r="I44" s="78" t="s">
        <v>89</v>
      </c>
      <c r="J44" s="82" t="s">
        <v>90</v>
      </c>
      <c r="K44" s="82" t="s">
        <v>91</v>
      </c>
      <c r="L44" s="82">
        <v>100</v>
      </c>
      <c r="M44" s="83">
        <v>50</v>
      </c>
      <c r="N44" s="83">
        <v>0</v>
      </c>
      <c r="O44" s="83">
        <v>0</v>
      </c>
      <c r="P44" s="83">
        <v>0</v>
      </c>
      <c r="Q44" s="84">
        <v>100</v>
      </c>
      <c r="R44" s="85">
        <v>125.91</v>
      </c>
      <c r="S44" s="85" t="s">
        <v>87</v>
      </c>
      <c r="T44" s="16" t="s">
        <v>92</v>
      </c>
      <c r="U44">
        <v>0.13802557856272837</v>
      </c>
      <c r="V44" s="86">
        <v>8.13</v>
      </c>
      <c r="W44" s="87" t="s">
        <v>87</v>
      </c>
      <c r="X44" s="87" t="s">
        <v>87</v>
      </c>
      <c r="Y44" s="77" t="s">
        <v>93</v>
      </c>
      <c r="Z44" s="77"/>
      <c r="AA44" s="77"/>
      <c r="AB44" s="77"/>
      <c r="AC44" s="77"/>
      <c r="AD44" s="77"/>
      <c r="AE44" s="88">
        <v>20</v>
      </c>
      <c r="AF44" s="89">
        <v>0.8</v>
      </c>
      <c r="AG44" s="90"/>
      <c r="AH44" s="91">
        <v>0</v>
      </c>
      <c r="AI44" s="92">
        <v>500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104</v>
      </c>
      <c r="AU44" s="95">
        <v>396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500</v>
      </c>
      <c r="BS44" s="100"/>
    </row>
    <row r="45" spans="1:71" ht="12.75">
      <c r="A45" s="74" t="s">
        <v>14</v>
      </c>
      <c r="B45" s="75" t="s">
        <v>123</v>
      </c>
      <c r="C45" s="76"/>
      <c r="D45" s="77" t="s">
        <v>86</v>
      </c>
      <c r="E45" s="78" t="s">
        <v>87</v>
      </c>
      <c r="F45" s="79" t="s">
        <v>88</v>
      </c>
      <c r="G45" s="80" t="b">
        <v>1</v>
      </c>
      <c r="H45" s="81">
        <v>0</v>
      </c>
      <c r="I45" s="78" t="s">
        <v>89</v>
      </c>
      <c r="J45" s="82" t="s">
        <v>90</v>
      </c>
      <c r="K45" s="82" t="s">
        <v>91</v>
      </c>
      <c r="L45" s="82">
        <v>100</v>
      </c>
      <c r="M45" s="83">
        <v>50</v>
      </c>
      <c r="N45" s="83">
        <v>0</v>
      </c>
      <c r="O45" s="83">
        <v>0</v>
      </c>
      <c r="P45" s="83">
        <v>0</v>
      </c>
      <c r="Q45" s="84">
        <v>100</v>
      </c>
      <c r="R45" s="85">
        <v>304.28</v>
      </c>
      <c r="S45" s="85" t="s">
        <v>87</v>
      </c>
      <c r="T45" s="16" t="s">
        <v>92</v>
      </c>
      <c r="U45">
        <v>0.33355907429963455</v>
      </c>
      <c r="V45" s="86">
        <v>4.22</v>
      </c>
      <c r="W45" s="87" t="s">
        <v>87</v>
      </c>
      <c r="X45" s="87" t="s">
        <v>87</v>
      </c>
      <c r="Y45" s="77" t="s">
        <v>93</v>
      </c>
      <c r="Z45" s="77"/>
      <c r="AA45" s="77"/>
      <c r="AB45" s="77"/>
      <c r="AC45" s="77"/>
      <c r="AD45" s="77"/>
      <c r="AE45" s="88">
        <v>20</v>
      </c>
      <c r="AF45" s="89">
        <v>0.8</v>
      </c>
      <c r="AG45" s="90"/>
      <c r="AH45" s="91">
        <v>0</v>
      </c>
      <c r="AI45" s="92">
        <v>38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38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38</v>
      </c>
      <c r="BS45" s="100"/>
    </row>
    <row r="46" spans="1:71" ht="12.75">
      <c r="A46" s="74" t="s">
        <v>14</v>
      </c>
      <c r="B46" s="75" t="s">
        <v>124</v>
      </c>
      <c r="C46" s="76"/>
      <c r="D46" s="77" t="s">
        <v>86</v>
      </c>
      <c r="E46" s="78" t="s">
        <v>87</v>
      </c>
      <c r="F46" s="79" t="s">
        <v>88</v>
      </c>
      <c r="G46" s="80" t="b">
        <v>1</v>
      </c>
      <c r="H46" s="81">
        <v>0</v>
      </c>
      <c r="I46" s="78" t="s">
        <v>89</v>
      </c>
      <c r="J46" s="82" t="s">
        <v>90</v>
      </c>
      <c r="K46" s="82" t="s">
        <v>91</v>
      </c>
      <c r="L46" s="82">
        <v>225</v>
      </c>
      <c r="M46" s="83">
        <v>150</v>
      </c>
      <c r="N46" s="83">
        <v>0</v>
      </c>
      <c r="O46" s="83">
        <v>0</v>
      </c>
      <c r="P46" s="83">
        <v>0</v>
      </c>
      <c r="Q46" s="84">
        <v>225</v>
      </c>
      <c r="R46" s="85">
        <v>41.97</v>
      </c>
      <c r="S46" s="85" t="s">
        <v>87</v>
      </c>
      <c r="T46" s="16" t="s">
        <v>92</v>
      </c>
      <c r="U46">
        <v>0.053397076735688186</v>
      </c>
      <c r="V46" s="86">
        <v>0</v>
      </c>
      <c r="W46" s="87" t="s">
        <v>87</v>
      </c>
      <c r="X46" s="87" t="s">
        <v>87</v>
      </c>
      <c r="Y46" s="77"/>
      <c r="Z46" s="77"/>
      <c r="AA46" s="77"/>
      <c r="AB46" s="77"/>
      <c r="AC46" s="77"/>
      <c r="AD46" s="77"/>
      <c r="AE46" s="88">
        <v>15</v>
      </c>
      <c r="AF46" s="89">
        <v>0.8</v>
      </c>
      <c r="AG46" s="90"/>
      <c r="AH46" s="91">
        <v>382</v>
      </c>
      <c r="AI46" s="92">
        <v>63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32</v>
      </c>
      <c r="AS46" s="95">
        <v>350</v>
      </c>
      <c r="AT46" s="95">
        <v>0</v>
      </c>
      <c r="AU46" s="95">
        <v>63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445</v>
      </c>
      <c r="BS46" s="100"/>
    </row>
    <row r="47" spans="1:71" ht="12.75">
      <c r="A47" s="74" t="s">
        <v>14</v>
      </c>
      <c r="B47" s="75" t="s">
        <v>125</v>
      </c>
      <c r="C47" s="76"/>
      <c r="D47" s="77" t="s">
        <v>86</v>
      </c>
      <c r="E47" s="78" t="s">
        <v>87</v>
      </c>
      <c r="F47" s="79" t="s">
        <v>88</v>
      </c>
      <c r="G47" s="80" t="b">
        <v>1</v>
      </c>
      <c r="H47" s="81">
        <v>0</v>
      </c>
      <c r="I47" s="78" t="s">
        <v>89</v>
      </c>
      <c r="J47" s="82" t="s">
        <v>90</v>
      </c>
      <c r="K47" s="82" t="s">
        <v>91</v>
      </c>
      <c r="L47" s="82">
        <v>225</v>
      </c>
      <c r="M47" s="83">
        <v>200</v>
      </c>
      <c r="N47" s="83">
        <v>0</v>
      </c>
      <c r="O47" s="83">
        <v>0</v>
      </c>
      <c r="P47" s="83">
        <v>0</v>
      </c>
      <c r="Q47" s="84">
        <v>225</v>
      </c>
      <c r="R47" s="85">
        <v>109.42</v>
      </c>
      <c r="S47" s="85" t="s">
        <v>87</v>
      </c>
      <c r="T47" s="16" t="s">
        <v>92</v>
      </c>
      <c r="U47">
        <v>0.13802557856272837</v>
      </c>
      <c r="V47" s="86">
        <v>0</v>
      </c>
      <c r="W47" s="87" t="s">
        <v>87</v>
      </c>
      <c r="X47" s="87" t="s">
        <v>87</v>
      </c>
      <c r="Y47" s="77"/>
      <c r="Z47" s="77"/>
      <c r="AA47" s="77"/>
      <c r="AB47" s="77"/>
      <c r="AC47" s="77"/>
      <c r="AD47" s="77"/>
      <c r="AE47" s="88">
        <v>15</v>
      </c>
      <c r="AF47" s="89">
        <v>0.8</v>
      </c>
      <c r="AG47" s="90"/>
      <c r="AH47" s="91">
        <v>0</v>
      </c>
      <c r="AI47" s="92">
        <v>7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7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7</v>
      </c>
      <c r="BS47" s="100"/>
    </row>
    <row r="48" spans="1:71" ht="12.75">
      <c r="A48" s="74" t="s">
        <v>14</v>
      </c>
      <c r="B48" s="75" t="s">
        <v>126</v>
      </c>
      <c r="C48" s="76"/>
      <c r="D48" s="77" t="s">
        <v>86</v>
      </c>
      <c r="E48" s="78" t="s">
        <v>87</v>
      </c>
      <c r="F48" s="79" t="s">
        <v>88</v>
      </c>
      <c r="G48" s="80" t="b">
        <v>1</v>
      </c>
      <c r="H48" s="81">
        <v>0</v>
      </c>
      <c r="I48" s="78" t="s">
        <v>89</v>
      </c>
      <c r="J48" s="82" t="s">
        <v>90</v>
      </c>
      <c r="K48" s="82" t="s">
        <v>91</v>
      </c>
      <c r="L48" s="82">
        <v>225</v>
      </c>
      <c r="M48" s="83">
        <v>150</v>
      </c>
      <c r="N48" s="83">
        <v>0</v>
      </c>
      <c r="O48" s="83">
        <v>0</v>
      </c>
      <c r="P48" s="83">
        <v>0</v>
      </c>
      <c r="Q48" s="84">
        <v>225</v>
      </c>
      <c r="R48" s="85">
        <v>233.08</v>
      </c>
      <c r="S48" s="85" t="s">
        <v>87</v>
      </c>
      <c r="T48" s="16" t="s">
        <v>92</v>
      </c>
      <c r="U48">
        <v>0.2941169305724726</v>
      </c>
      <c r="V48" s="86">
        <v>0</v>
      </c>
      <c r="W48" s="87" t="s">
        <v>87</v>
      </c>
      <c r="X48" s="87" t="s">
        <v>87</v>
      </c>
      <c r="Y48" s="77"/>
      <c r="Z48" s="77"/>
      <c r="AA48" s="77"/>
      <c r="AB48" s="77"/>
      <c r="AC48" s="77"/>
      <c r="AD48" s="77"/>
      <c r="AE48" s="88">
        <v>15</v>
      </c>
      <c r="AF48" s="89">
        <v>0.8</v>
      </c>
      <c r="AG48" s="90"/>
      <c r="AH48" s="91">
        <v>156</v>
      </c>
      <c r="AI48" s="92">
        <v>761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48</v>
      </c>
      <c r="AS48" s="95">
        <v>108</v>
      </c>
      <c r="AT48" s="95">
        <v>0</v>
      </c>
      <c r="AU48" s="95">
        <v>761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917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111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111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111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111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111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111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111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111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111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111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111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111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111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111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111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111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111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111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111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111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111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111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111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111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111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111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111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111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111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111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111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111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111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111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111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111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111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111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111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111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111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111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111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111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111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111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111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111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111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111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111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111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111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111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111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111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111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111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111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111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111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111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111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111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111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111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111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111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111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111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111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111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111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111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111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111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111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111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111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111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111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111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111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111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111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111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111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111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111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111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111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111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111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111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111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111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111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111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111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111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111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111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111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111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111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111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111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111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111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111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111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111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111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111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111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111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111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111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111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111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111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111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111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111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111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111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111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111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111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111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111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111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111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111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111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111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111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111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111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111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111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111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111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111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111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111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111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111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111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111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111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111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111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111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111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111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111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111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111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111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111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111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111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111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111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111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111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111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111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111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111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111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111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111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111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111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111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111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111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111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111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111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111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111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111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111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111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111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111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111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111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111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111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111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111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111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111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111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111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111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111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111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111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111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111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111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111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111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111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111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111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111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111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111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111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111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111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111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111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111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111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111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111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111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111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111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111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111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111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111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111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111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111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111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111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111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111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111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111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111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111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111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111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111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111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111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111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111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111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111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111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111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111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111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111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111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111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111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111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111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111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111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111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111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111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111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111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111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111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111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111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111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111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111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111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111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111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111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111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111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111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111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111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111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111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111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111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111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111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111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111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111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111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111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111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111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111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111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111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111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111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111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111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111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111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111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111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111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111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111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111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111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111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111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111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111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111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111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111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111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111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111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111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111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111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111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111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111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111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111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111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111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111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111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111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111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111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111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111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111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111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111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111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111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111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111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111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111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111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111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111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111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111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111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111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111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111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111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111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111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111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111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111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111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111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111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111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111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111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111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111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111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111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111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111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111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111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111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111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111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111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111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111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111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111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111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111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111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111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111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111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111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111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111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111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111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111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111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111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111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111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111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111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111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111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111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111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111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111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111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111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111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111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111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111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111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111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111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111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111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111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111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111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111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111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111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111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111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111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111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111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111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111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111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111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111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111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111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111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111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111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111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111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111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111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111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111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111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111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111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111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111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111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111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111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111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111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111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111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111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111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111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111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111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111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111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111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111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111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111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111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111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111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111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111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111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111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111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111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111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111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111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111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111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111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111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111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111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111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111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111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111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111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111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111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111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111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111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111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111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111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111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111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111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111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111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111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111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111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111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111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111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111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111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111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111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111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111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111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111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111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111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111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111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111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111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111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111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111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111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111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111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111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111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111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111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127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128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129</v>
      </c>
      <c r="E331" s="114" t="s">
        <v>130</v>
      </c>
      <c r="H331" s="1" t="s">
        <v>131</v>
      </c>
      <c r="I331" s="14" t="s">
        <v>132</v>
      </c>
      <c r="J331" s="14" t="s">
        <v>68</v>
      </c>
      <c r="K331" s="14" t="s">
        <v>70</v>
      </c>
      <c r="L331" s="14" t="s">
        <v>133</v>
      </c>
      <c r="R331" s="1" t="s">
        <v>134</v>
      </c>
      <c r="S331" s="1" t="s">
        <v>135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87</v>
      </c>
      <c r="G332" s="116"/>
      <c r="H332" s="114" t="s">
        <v>136</v>
      </c>
      <c r="J332" s="1" t="s">
        <v>87</v>
      </c>
      <c r="K332" s="117" t="s">
        <v>137</v>
      </c>
      <c r="L332" s="116" t="s">
        <v>138</v>
      </c>
      <c r="M332" s="117"/>
      <c r="R332" s="118" t="s">
        <v>87</v>
      </c>
      <c r="S332" s="119" t="s">
        <v>88</v>
      </c>
      <c r="T332" s="119" t="s">
        <v>139</v>
      </c>
      <c r="U332" s="119" t="s">
        <v>140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141</v>
      </c>
      <c r="G333" s="116"/>
      <c r="H333" s="114" t="s">
        <v>142</v>
      </c>
      <c r="I333" s="1" t="s">
        <v>143</v>
      </c>
      <c r="J333" s="1" t="s">
        <v>144</v>
      </c>
      <c r="K333" s="124" t="s">
        <v>93</v>
      </c>
      <c r="L333" s="116" t="s">
        <v>145</v>
      </c>
      <c r="M333" s="124"/>
      <c r="R333" s="125" t="s">
        <v>146</v>
      </c>
      <c r="S333" s="126" t="s">
        <v>147</v>
      </c>
      <c r="T333" s="126" t="s">
        <v>148</v>
      </c>
      <c r="U333" s="126" t="s">
        <v>149</v>
      </c>
      <c r="V333" s="127" t="s">
        <v>150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146</v>
      </c>
      <c r="G334" s="116"/>
      <c r="H334" s="114" t="s">
        <v>151</v>
      </c>
      <c r="I334" s="1" t="s">
        <v>152</v>
      </c>
      <c r="J334" s="1" t="s">
        <v>153</v>
      </c>
      <c r="K334" s="124" t="s">
        <v>112</v>
      </c>
      <c r="L334" s="116" t="s">
        <v>154</v>
      </c>
      <c r="M334" s="124"/>
      <c r="R334" s="125" t="s">
        <v>141</v>
      </c>
      <c r="S334" s="126" t="s">
        <v>148</v>
      </c>
      <c r="T334" s="126" t="s">
        <v>149</v>
      </c>
      <c r="U334" s="126" t="s">
        <v>150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155</v>
      </c>
      <c r="G335" s="116"/>
      <c r="H335" s="114" t="s">
        <v>156</v>
      </c>
      <c r="I335" s="1" t="s">
        <v>157</v>
      </c>
      <c r="L335" s="116" t="s">
        <v>158</v>
      </c>
      <c r="R335" s="131" t="s">
        <v>155</v>
      </c>
      <c r="S335" s="132" t="s">
        <v>159</v>
      </c>
      <c r="T335" s="132" t="s">
        <v>160</v>
      </c>
      <c r="U335" s="132" t="s">
        <v>161</v>
      </c>
      <c r="V335" s="133" t="s">
        <v>162</v>
      </c>
      <c r="W335" s="132" t="s">
        <v>163</v>
      </c>
      <c r="X335" s="132" t="s">
        <v>164</v>
      </c>
      <c r="Y335" s="132" t="s">
        <v>150</v>
      </c>
      <c r="Z335" s="134" t="s">
        <v>165</v>
      </c>
      <c r="AA335" s="132" t="s">
        <v>165</v>
      </c>
      <c r="AB335" s="132" t="s">
        <v>166</v>
      </c>
      <c r="AC335" s="132" t="s">
        <v>167</v>
      </c>
      <c r="AD335" s="132" t="s">
        <v>168</v>
      </c>
      <c r="AE335" s="132" t="s">
        <v>169</v>
      </c>
      <c r="AF335" s="135" t="s">
        <v>170</v>
      </c>
      <c r="AG335" s="1"/>
      <c r="AH335" s="1"/>
    </row>
    <row r="336" spans="4:34" ht="12.75">
      <c r="D336" s="115">
        <v>13</v>
      </c>
      <c r="E336" s="130" t="s">
        <v>171</v>
      </c>
      <c r="G336" s="116"/>
      <c r="H336" s="114" t="s">
        <v>172</v>
      </c>
      <c r="I336" s="1" t="s">
        <v>173</v>
      </c>
      <c r="L336" s="116" t="s">
        <v>174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171</v>
      </c>
      <c r="G337" s="116"/>
      <c r="H337" s="114" t="s">
        <v>175</v>
      </c>
      <c r="I337" s="1" t="s">
        <v>176</v>
      </c>
      <c r="L337" s="116" t="s">
        <v>177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171</v>
      </c>
      <c r="G338" s="116"/>
      <c r="H338" s="114" t="s">
        <v>178</v>
      </c>
      <c r="I338" s="1" t="s">
        <v>179</v>
      </c>
      <c r="L338" s="116" t="s">
        <v>180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181</v>
      </c>
      <c r="I339" s="1" t="s">
        <v>182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86</v>
      </c>
      <c r="E340" s="136"/>
      <c r="G340" s="116"/>
      <c r="H340" s="114" t="s">
        <v>183</v>
      </c>
      <c r="I340" s="1" t="s">
        <v>184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185</v>
      </c>
      <c r="J341" s="14" t="s">
        <v>186</v>
      </c>
      <c r="K341" s="14" t="s">
        <v>187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188</v>
      </c>
      <c r="I342" s="1" t="s">
        <v>189</v>
      </c>
      <c r="J342" s="1" t="s">
        <v>87</v>
      </c>
      <c r="K342" s="1" t="s">
        <v>87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190</v>
      </c>
      <c r="I343" s="1" t="s">
        <v>191</v>
      </c>
      <c r="J343" s="1" t="s">
        <v>144</v>
      </c>
      <c r="K343" s="1" t="s">
        <v>171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192</v>
      </c>
      <c r="I344" s="1" t="s">
        <v>193</v>
      </c>
      <c r="J344" s="1" t="s">
        <v>171</v>
      </c>
      <c r="K344" s="1" t="s">
        <v>171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194</v>
      </c>
      <c r="I345" s="1" t="s">
        <v>195</v>
      </c>
      <c r="J345" s="1" t="s">
        <v>171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196</v>
      </c>
      <c r="I346" s="1" t="s">
        <v>197</v>
      </c>
      <c r="J346" s="1" t="s">
        <v>171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198</v>
      </c>
      <c r="I347" s="1" t="s">
        <v>199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200</v>
      </c>
      <c r="I348" s="1" t="s">
        <v>201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202</v>
      </c>
      <c r="I349" s="1" t="s">
        <v>203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204</v>
      </c>
      <c r="I350" s="1" t="s">
        <v>205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206</v>
      </c>
      <c r="I351" s="1" t="s">
        <v>207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208</v>
      </c>
      <c r="I352" s="1" t="s">
        <v>209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210</v>
      </c>
      <c r="I353" s="1" t="s">
        <v>211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212</v>
      </c>
      <c r="I354" s="1" t="s">
        <v>213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214</v>
      </c>
      <c r="I355" s="1" t="s">
        <v>215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216</v>
      </c>
      <c r="I356" s="1" t="s">
        <v>217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218</v>
      </c>
      <c r="I357" s="1" t="s">
        <v>219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220</v>
      </c>
      <c r="I358" s="1" t="s">
        <v>221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222</v>
      </c>
      <c r="I359" s="1" t="s">
        <v>89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223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224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225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226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227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228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229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230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231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232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233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234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235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236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237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238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239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240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241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111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242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243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244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245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246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247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248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249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250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251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252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253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254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255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256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257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258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259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260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261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262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263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264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111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265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266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267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268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269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270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271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272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111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273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274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275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276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277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278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111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279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280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281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282</v>
      </c>
    </row>
    <row r="424" ht="12.75">
      <c r="H424" s="114" t="s">
        <v>283</v>
      </c>
    </row>
    <row r="425" ht="12.75">
      <c r="H425" s="114" t="s">
        <v>284</v>
      </c>
    </row>
    <row r="426" ht="12.75">
      <c r="H426" s="114" t="s">
        <v>285</v>
      </c>
    </row>
    <row r="427" ht="12.75">
      <c r="H427" s="114" t="s">
        <v>286</v>
      </c>
    </row>
    <row r="428" ht="12.75">
      <c r="H428" s="114" t="s">
        <v>287</v>
      </c>
    </row>
    <row r="429" ht="12.75">
      <c r="H429" s="114" t="s">
        <v>288</v>
      </c>
    </row>
    <row r="430" ht="12.75">
      <c r="H430" s="114" t="s">
        <v>289</v>
      </c>
    </row>
    <row r="431" ht="12.75">
      <c r="H431" s="114" t="s">
        <v>290</v>
      </c>
    </row>
    <row r="432" ht="12.75">
      <c r="H432" s="114" t="s">
        <v>291</v>
      </c>
    </row>
    <row r="433" ht="12.75">
      <c r="H433" s="114" t="s">
        <v>292</v>
      </c>
    </row>
    <row r="434" ht="12.75">
      <c r="H434" s="114" t="s">
        <v>293</v>
      </c>
    </row>
    <row r="435" ht="12.75">
      <c r="H435" s="114" t="s">
        <v>294</v>
      </c>
    </row>
    <row r="436" ht="12.75">
      <c r="H436" s="114" t="s">
        <v>295</v>
      </c>
    </row>
    <row r="437" ht="12.75">
      <c r="H437" s="114" t="s">
        <v>296</v>
      </c>
    </row>
    <row r="438" ht="12.75">
      <c r="H438" s="114" t="s">
        <v>297</v>
      </c>
    </row>
    <row r="439" ht="12.75">
      <c r="H439" s="114" t="s">
        <v>298</v>
      </c>
    </row>
    <row r="440" ht="12.75">
      <c r="H440" s="114" t="s">
        <v>299</v>
      </c>
    </row>
    <row r="441" ht="12.75">
      <c r="H441" s="114" t="s">
        <v>300</v>
      </c>
    </row>
    <row r="442" ht="12.75">
      <c r="H442" s="114" t="s">
        <v>301</v>
      </c>
    </row>
    <row r="443" ht="12.75">
      <c r="H443" s="114" t="s">
        <v>302</v>
      </c>
    </row>
    <row r="444" ht="12.75">
      <c r="H444" s="114" t="s">
        <v>303</v>
      </c>
    </row>
    <row r="445" ht="12.75">
      <c r="H445" s="114" t="s">
        <v>304</v>
      </c>
    </row>
    <row r="446" ht="12.75">
      <c r="H446" s="114" t="s">
        <v>305</v>
      </c>
    </row>
    <row r="447" ht="12.75">
      <c r="H447" s="114" t="s">
        <v>306</v>
      </c>
    </row>
    <row r="448" ht="12.75">
      <c r="H448" s="114" t="s">
        <v>307</v>
      </c>
    </row>
    <row r="449" ht="12.75">
      <c r="H449" s="114" t="s">
        <v>308</v>
      </c>
    </row>
    <row r="450" ht="12.75">
      <c r="H450" s="114" t="s">
        <v>111</v>
      </c>
    </row>
    <row r="451" ht="12.75">
      <c r="H451" s="114" t="s">
        <v>111</v>
      </c>
    </row>
    <row r="452" ht="12.75">
      <c r="H452" s="114" t="s">
        <v>309</v>
      </c>
    </row>
    <row r="453" ht="12.75">
      <c r="H453" s="114" t="s">
        <v>142</v>
      </c>
    </row>
    <row r="454" ht="12.75">
      <c r="H454" s="114" t="s">
        <v>310</v>
      </c>
    </row>
    <row r="455" ht="12.75">
      <c r="H455" s="114" t="s">
        <v>311</v>
      </c>
    </row>
    <row r="456" ht="12.75">
      <c r="H456" s="114" t="s">
        <v>312</v>
      </c>
    </row>
    <row r="457" ht="12.75">
      <c r="H457" s="114" t="s">
        <v>313</v>
      </c>
    </row>
    <row r="458" ht="12.75">
      <c r="H458" s="114" t="s">
        <v>314</v>
      </c>
    </row>
    <row r="459" ht="12.75">
      <c r="H459" s="114" t="s">
        <v>298</v>
      </c>
    </row>
    <row r="460" ht="12.75">
      <c r="H460" s="114" t="s">
        <v>315</v>
      </c>
    </row>
    <row r="461" ht="12.75">
      <c r="H461" s="114" t="s">
        <v>316</v>
      </c>
    </row>
    <row r="462" ht="12.75">
      <c r="H462" s="114" t="s">
        <v>317</v>
      </c>
    </row>
    <row r="463" ht="12.75">
      <c r="H463" s="114" t="s">
        <v>318</v>
      </c>
    </row>
    <row r="464" ht="12.75">
      <c r="H464" s="114" t="s">
        <v>319</v>
      </c>
    </row>
    <row r="465" ht="12.75">
      <c r="H465" s="114" t="s">
        <v>320</v>
      </c>
    </row>
    <row r="466" ht="12.75">
      <c r="H466" s="114" t="s">
        <v>321</v>
      </c>
    </row>
    <row r="467" ht="12.75">
      <c r="H467" s="114" t="s">
        <v>322</v>
      </c>
    </row>
    <row r="468" ht="12.75">
      <c r="H468" s="114" t="s">
        <v>323</v>
      </c>
    </row>
    <row r="469" ht="12.75">
      <c r="H469" s="114" t="s">
        <v>324</v>
      </c>
    </row>
    <row r="470" ht="12.75">
      <c r="H470" s="114" t="s">
        <v>325</v>
      </c>
    </row>
    <row r="471" ht="12.75">
      <c r="H471" s="114" t="s">
        <v>111</v>
      </c>
    </row>
    <row r="472" ht="12.75">
      <c r="H472" s="114" t="s">
        <v>326</v>
      </c>
    </row>
    <row r="473" ht="12.75">
      <c r="H473" s="114" t="s">
        <v>327</v>
      </c>
    </row>
    <row r="474" ht="12.75">
      <c r="H474" s="114" t="s">
        <v>328</v>
      </c>
    </row>
    <row r="475" ht="12.75">
      <c r="H475" s="114" t="s">
        <v>329</v>
      </c>
    </row>
    <row r="476" ht="12.75">
      <c r="H476" s="114" t="s">
        <v>111</v>
      </c>
    </row>
    <row r="477" ht="12.75">
      <c r="H477" s="114" t="s">
        <v>330</v>
      </c>
    </row>
    <row r="478" ht="12.75">
      <c r="H478" s="114" t="s">
        <v>331</v>
      </c>
    </row>
    <row r="479" ht="12.75">
      <c r="H479" s="114" t="s">
        <v>332</v>
      </c>
    </row>
    <row r="480" ht="12.75">
      <c r="H480" s="114" t="s">
        <v>111</v>
      </c>
    </row>
    <row r="481" ht="12.75">
      <c r="H481" s="114" t="s">
        <v>111</v>
      </c>
    </row>
    <row r="482" ht="12.75">
      <c r="H482" s="114" t="s">
        <v>333</v>
      </c>
    </row>
    <row r="483" ht="12.75">
      <c r="H483" s="114" t="s">
        <v>142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2007-08-20T21:22:08Z</dcterms:created>
  <dcterms:modified xsi:type="dcterms:W3CDTF">2007-08-20T21:22:14Z</dcterms:modified>
  <cp:category/>
  <cp:version/>
  <cp:contentType/>
  <cp:contentStatus/>
</cp:coreProperties>
</file>