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MBN Administrative\RATES\Rates 2021\11 Nov\"/>
    </mc:Choice>
  </mc:AlternateContent>
  <xr:revisionPtr revIDLastSave="0" documentId="13_ncr:1_{C2A649E9-C77D-4C45-986F-049D6CF0461F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Sheet1!$A$1:$M$61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3" i="1" l="1"/>
  <c r="K53" i="1"/>
  <c r="J53" i="1"/>
  <c r="I53" i="1"/>
  <c r="H53" i="1"/>
  <c r="G53" i="1"/>
  <c r="F53" i="1"/>
  <c r="E53" i="1"/>
  <c r="D53" i="1"/>
  <c r="D37" i="1"/>
  <c r="E37" i="1"/>
  <c r="F37" i="1"/>
  <c r="G37" i="1"/>
  <c r="H37" i="1"/>
  <c r="I37" i="1"/>
  <c r="J37" i="1"/>
  <c r="K37" i="1"/>
  <c r="L37" i="1"/>
  <c r="D36" i="1" l="1"/>
  <c r="E36" i="1"/>
  <c r="F36" i="1"/>
  <c r="G36" i="1"/>
  <c r="H36" i="1"/>
  <c r="I36" i="1"/>
  <c r="J36" i="1"/>
  <c r="K36" i="1"/>
  <c r="L36" i="1"/>
  <c r="E59" i="1"/>
  <c r="D58" i="1"/>
  <c r="D46" i="1"/>
  <c r="D47" i="1"/>
  <c r="D48" i="1"/>
  <c r="D49" i="1"/>
  <c r="D50" i="1"/>
  <c r="D51" i="1"/>
  <c r="D52" i="1"/>
  <c r="D54" i="1"/>
  <c r="D55" i="1"/>
  <c r="D56" i="1"/>
  <c r="D57" i="1"/>
  <c r="D59" i="1"/>
  <c r="D60" i="1"/>
  <c r="D32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38" i="1"/>
  <c r="D39" i="1"/>
  <c r="E55" i="1"/>
  <c r="F55" i="1"/>
  <c r="G55" i="1"/>
  <c r="H55" i="1"/>
  <c r="I55" i="1"/>
  <c r="J55" i="1"/>
  <c r="K55" i="1"/>
  <c r="L55" i="1"/>
  <c r="E54" i="1"/>
  <c r="F54" i="1"/>
  <c r="G54" i="1"/>
  <c r="H54" i="1"/>
  <c r="I54" i="1"/>
  <c r="J54" i="1"/>
  <c r="K54" i="1"/>
  <c r="L54" i="1"/>
  <c r="E35" i="1"/>
  <c r="F35" i="1"/>
  <c r="G35" i="1"/>
  <c r="H35" i="1"/>
  <c r="I35" i="1"/>
  <c r="J35" i="1"/>
  <c r="K35" i="1"/>
  <c r="L35" i="1"/>
  <c r="L34" i="1"/>
  <c r="K34" i="1"/>
  <c r="J34" i="1"/>
  <c r="I34" i="1"/>
  <c r="H34" i="1"/>
  <c r="G34" i="1"/>
  <c r="F34" i="1"/>
  <c r="E34" i="1"/>
  <c r="L60" i="1"/>
  <c r="K60" i="1"/>
  <c r="J60" i="1"/>
  <c r="I60" i="1"/>
  <c r="H60" i="1"/>
  <c r="G60" i="1"/>
  <c r="F60" i="1"/>
  <c r="E60" i="1"/>
  <c r="L59" i="1"/>
  <c r="K59" i="1"/>
  <c r="J59" i="1"/>
  <c r="I59" i="1"/>
  <c r="H59" i="1"/>
  <c r="G59" i="1"/>
  <c r="F59" i="1"/>
  <c r="L58" i="1"/>
  <c r="K58" i="1"/>
  <c r="J58" i="1"/>
  <c r="I58" i="1"/>
  <c r="H58" i="1"/>
  <c r="G58" i="1"/>
  <c r="F58" i="1"/>
  <c r="E58" i="1"/>
  <c r="L57" i="1"/>
  <c r="K57" i="1"/>
  <c r="J57" i="1"/>
  <c r="I57" i="1"/>
  <c r="H57" i="1"/>
  <c r="G57" i="1"/>
  <c r="F57" i="1"/>
  <c r="E57" i="1"/>
  <c r="L56" i="1"/>
  <c r="K56" i="1"/>
  <c r="J56" i="1"/>
  <c r="I56" i="1"/>
  <c r="H56" i="1"/>
  <c r="G56" i="1"/>
  <c r="F56" i="1"/>
  <c r="E56" i="1"/>
  <c r="L52" i="1"/>
  <c r="K52" i="1"/>
  <c r="J52" i="1"/>
  <c r="I52" i="1"/>
  <c r="H52" i="1"/>
  <c r="G52" i="1"/>
  <c r="F52" i="1"/>
  <c r="E52" i="1"/>
  <c r="L51" i="1"/>
  <c r="K51" i="1"/>
  <c r="J51" i="1"/>
  <c r="I51" i="1"/>
  <c r="H51" i="1"/>
  <c r="G51" i="1"/>
  <c r="F51" i="1"/>
  <c r="E51" i="1"/>
  <c r="L50" i="1"/>
  <c r="K50" i="1"/>
  <c r="J50" i="1"/>
  <c r="I50" i="1"/>
  <c r="H50" i="1"/>
  <c r="G50" i="1"/>
  <c r="F50" i="1"/>
  <c r="E50" i="1"/>
  <c r="L49" i="1"/>
  <c r="K49" i="1"/>
  <c r="J49" i="1"/>
  <c r="I49" i="1"/>
  <c r="H49" i="1"/>
  <c r="G49" i="1"/>
  <c r="F49" i="1"/>
  <c r="E49" i="1"/>
  <c r="L48" i="1"/>
  <c r="K48" i="1"/>
  <c r="J48" i="1"/>
  <c r="I48" i="1"/>
  <c r="H48" i="1"/>
  <c r="G48" i="1"/>
  <c r="F48" i="1"/>
  <c r="E48" i="1"/>
  <c r="L47" i="1"/>
  <c r="K47" i="1"/>
  <c r="J47" i="1"/>
  <c r="I47" i="1"/>
  <c r="H47" i="1"/>
  <c r="G47" i="1"/>
  <c r="F47" i="1"/>
  <c r="E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H44" i="1"/>
  <c r="G44" i="1"/>
  <c r="F44" i="1"/>
  <c r="E44" i="1"/>
  <c r="L43" i="1"/>
  <c r="K43" i="1"/>
  <c r="J43" i="1"/>
  <c r="I43" i="1"/>
  <c r="H43" i="1"/>
  <c r="G43" i="1"/>
  <c r="F43" i="1"/>
  <c r="E43" i="1"/>
  <c r="L42" i="1"/>
  <c r="K42" i="1"/>
  <c r="J42" i="1"/>
  <c r="I42" i="1"/>
  <c r="H42" i="1"/>
  <c r="G42" i="1"/>
  <c r="F42" i="1"/>
  <c r="E42" i="1"/>
  <c r="L41" i="1"/>
  <c r="K41" i="1"/>
  <c r="J41" i="1"/>
  <c r="I41" i="1"/>
  <c r="H41" i="1"/>
  <c r="G41" i="1"/>
  <c r="F41" i="1"/>
  <c r="E41" i="1"/>
  <c r="L40" i="1"/>
  <c r="K40" i="1"/>
  <c r="J40" i="1"/>
  <c r="I40" i="1"/>
  <c r="H40" i="1"/>
  <c r="G40" i="1"/>
  <c r="F40" i="1"/>
  <c r="E40" i="1"/>
  <c r="L39" i="1"/>
  <c r="K39" i="1"/>
  <c r="J39" i="1"/>
  <c r="I39" i="1"/>
  <c r="H39" i="1"/>
  <c r="G39" i="1"/>
  <c r="F39" i="1"/>
  <c r="E39" i="1"/>
  <c r="L38" i="1"/>
  <c r="K38" i="1"/>
  <c r="J38" i="1"/>
  <c r="I38" i="1"/>
  <c r="H38" i="1"/>
  <c r="G38" i="1"/>
  <c r="F38" i="1"/>
  <c r="E38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L30" i="1"/>
  <c r="K30" i="1"/>
  <c r="J30" i="1"/>
  <c r="I30" i="1"/>
  <c r="H30" i="1"/>
  <c r="G30" i="1"/>
  <c r="F30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K25" i="1"/>
  <c r="J25" i="1"/>
  <c r="I25" i="1"/>
  <c r="H25" i="1"/>
  <c r="G25" i="1"/>
  <c r="F25" i="1"/>
  <c r="E25" i="1"/>
  <c r="L24" i="1"/>
  <c r="K24" i="1"/>
  <c r="J24" i="1"/>
  <c r="I24" i="1"/>
  <c r="H24" i="1"/>
  <c r="G24" i="1"/>
  <c r="F24" i="1"/>
  <c r="E24" i="1"/>
  <c r="L23" i="1"/>
  <c r="K23" i="1"/>
  <c r="J23" i="1"/>
  <c r="I23" i="1"/>
  <c r="H23" i="1"/>
  <c r="G23" i="1"/>
  <c r="F23" i="1"/>
  <c r="E23" i="1"/>
  <c r="L22" i="1"/>
  <c r="K22" i="1"/>
  <c r="J22" i="1"/>
  <c r="I22" i="1"/>
  <c r="H22" i="1"/>
  <c r="G22" i="1"/>
  <c r="F22" i="1"/>
  <c r="E22" i="1"/>
  <c r="L21" i="1"/>
  <c r="K21" i="1"/>
  <c r="J21" i="1"/>
  <c r="I21" i="1"/>
  <c r="H21" i="1"/>
  <c r="G21" i="1"/>
  <c r="F21" i="1"/>
  <c r="E21" i="1"/>
  <c r="L20" i="1"/>
  <c r="K20" i="1"/>
  <c r="J20" i="1"/>
  <c r="I20" i="1"/>
  <c r="H20" i="1"/>
  <c r="G20" i="1"/>
  <c r="F20" i="1"/>
  <c r="E20" i="1"/>
  <c r="L19" i="1"/>
  <c r="K19" i="1"/>
  <c r="J19" i="1"/>
  <c r="I19" i="1"/>
  <c r="H19" i="1"/>
  <c r="G19" i="1"/>
  <c r="F19" i="1"/>
  <c r="E19" i="1"/>
  <c r="L18" i="1"/>
  <c r="K18" i="1"/>
  <c r="J18" i="1"/>
  <c r="I18" i="1"/>
  <c r="H18" i="1"/>
  <c r="G18" i="1"/>
  <c r="F18" i="1"/>
  <c r="E18" i="1"/>
  <c r="L17" i="1"/>
  <c r="K17" i="1"/>
  <c r="J17" i="1"/>
  <c r="I17" i="1"/>
  <c r="H17" i="1"/>
  <c r="G17" i="1"/>
  <c r="F17" i="1"/>
  <c r="E17" i="1"/>
  <c r="L16" i="1"/>
  <c r="K16" i="1"/>
  <c r="J16" i="1"/>
  <c r="I16" i="1"/>
  <c r="H16" i="1"/>
  <c r="G16" i="1"/>
  <c r="F16" i="1"/>
  <c r="E16" i="1"/>
  <c r="L15" i="1"/>
  <c r="K15" i="1"/>
  <c r="J15" i="1"/>
  <c r="I15" i="1"/>
  <c r="H15" i="1"/>
  <c r="G15" i="1"/>
  <c r="F15" i="1"/>
  <c r="E15" i="1"/>
  <c r="L14" i="1"/>
  <c r="K14" i="1"/>
  <c r="J14" i="1"/>
  <c r="I14" i="1"/>
  <c r="H14" i="1"/>
  <c r="G14" i="1"/>
  <c r="F14" i="1"/>
  <c r="E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D45" i="1"/>
  <c r="D44" i="1"/>
  <c r="D43" i="1"/>
  <c r="D42" i="1"/>
  <c r="D41" i="1"/>
  <c r="D40" i="1"/>
</calcChain>
</file>

<file path=xl/sharedStrings.xml><?xml version="1.0" encoding="utf-8"?>
<sst xmlns="http://schemas.openxmlformats.org/spreadsheetml/2006/main" count="7" uniqueCount="6">
  <si>
    <t>Month-</t>
  </si>
  <si>
    <t>Altitude Zone Applicable for Standard Pressure Meters Only</t>
  </si>
  <si>
    <t>BTU</t>
  </si>
  <si>
    <t>0</t>
  </si>
  <si>
    <t>DIST</t>
  </si>
  <si>
    <t>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</si>
</sst>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_)"/>
    <numFmt numFmtId="165" formatCode="mmm\-yyyy"/>
    <numFmt numFmtId="166" formatCode="0.000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3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2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12"/>
      <color indexed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40">
    <xf numFmtId="0" fontId="0" fillId="0" borderId="0" xfId="0"/>
    <xf numFmtId="0" fontId="0" fillId="2" borderId="0" xfId="0" applyFill="1"/>
    <xf numFmtId="0" fontId="0" fillId="3" borderId="1" xfId="0" applyFill="1" applyBorder="1" applyAlignment="1" applyProtection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3" fillId="3" borderId="8" xfId="0" applyFont="1" applyFill="1" applyBorder="1"/>
    <xf numFmtId="0" fontId="5" fillId="0" borderId="9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right"/>
      <protection locked="0"/>
    </xf>
    <xf numFmtId="0" fontId="8" fillId="0" borderId="9" xfId="0" applyFont="1" applyBorder="1"/>
    <xf numFmtId="0" fontId="8" fillId="0" borderId="10" xfId="0" applyFont="1" applyBorder="1"/>
    <xf numFmtId="49" fontId="8" fillId="3" borderId="0" xfId="0" applyNumberFormat="1" applyFont="1" applyFill="1" applyBorder="1" applyAlignment="1" applyProtection="1">
      <alignment horizontal="center" vertical="center"/>
    </xf>
    <xf numFmtId="0" fontId="8" fillId="3" borderId="9" xfId="0" applyFont="1" applyFill="1" applyBorder="1" applyProtection="1"/>
    <xf numFmtId="49" fontId="9" fillId="0" borderId="11" xfId="0" applyNumberFormat="1" applyFont="1" applyBorder="1" applyAlignment="1" applyProtection="1">
      <alignment horizontal="center" vertical="center"/>
    </xf>
    <xf numFmtId="164" fontId="10" fillId="0" borderId="12" xfId="0" applyNumberFormat="1" applyFont="1" applyBorder="1" applyAlignment="1" applyProtection="1">
      <alignment horizontal="center" vertical="center"/>
    </xf>
    <xf numFmtId="164" fontId="10" fillId="0" borderId="13" xfId="0" applyNumberFormat="1" applyFont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left"/>
    </xf>
    <xf numFmtId="164" fontId="7" fillId="3" borderId="0" xfId="0" applyNumberFormat="1" applyFont="1" applyFill="1" applyBorder="1" applyProtection="1">
      <protection locked="0"/>
    </xf>
    <xf numFmtId="164" fontId="8" fillId="0" borderId="13" xfId="0" applyNumberFormat="1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/>
    </xf>
    <xf numFmtId="0" fontId="11" fillId="0" borderId="14" xfId="0" applyFont="1" applyBorder="1" applyAlignment="1">
      <alignment horizontal="center"/>
    </xf>
    <xf numFmtId="44" fontId="9" fillId="0" borderId="15" xfId="1" applyFont="1" applyBorder="1" applyAlignment="1" applyProtection="1">
      <alignment horizontal="center" vertical="center"/>
    </xf>
    <xf numFmtId="164" fontId="8" fillId="0" borderId="10" xfId="0" applyNumberFormat="1" applyFont="1" applyBorder="1" applyAlignment="1" applyProtection="1">
      <alignment horizontal="center" vertical="center"/>
    </xf>
    <xf numFmtId="166" fontId="12" fillId="0" borderId="13" xfId="2" applyNumberFormat="1" applyFont="1" applyBorder="1" applyAlignment="1">
      <alignment horizontal="center" vertical="center"/>
    </xf>
    <xf numFmtId="0" fontId="0" fillId="3" borderId="1" xfId="0" quotePrefix="1" applyNumberFormat="1" applyFill="1" applyBorder="1" applyAlignment="1" applyProtection="1">
      <alignment horizontal="center"/>
    </xf>
    <xf numFmtId="0" fontId="2" fillId="0" borderId="16" xfId="0" applyNumberFormat="1" applyFont="1" applyBorder="1" applyAlignment="1" applyProtection="1">
      <alignment horizontal="center"/>
    </xf>
    <xf numFmtId="0" fontId="3" fillId="3" borderId="0" xfId="0" quotePrefix="1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Border="1" applyAlignment="1" applyProtection="1">
      <alignment horizontal="center"/>
    </xf>
    <xf numFmtId="0" fontId="2" fillId="0" borderId="4" xfId="0" applyNumberFormat="1" applyFont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0" fontId="2" fillId="0" borderId="13" xfId="0" applyNumberFormat="1" applyFont="1" applyBorder="1" applyAlignment="1" applyProtection="1">
      <alignment horizontal="center" vertical="center"/>
    </xf>
    <xf numFmtId="0" fontId="2" fillId="0" borderId="13" xfId="0" quotePrefix="1" applyNumberFormat="1" applyFont="1" applyBorder="1" applyAlignment="1" applyProtection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165" fontId="4" fillId="0" borderId="9" xfId="0" applyNumberFormat="1" applyFont="1" applyFill="1" applyBorder="1"/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1"/>
  <sheetViews>
    <sheetView tabSelected="1" zoomScaleNormal="100" workbookViewId="0">
      <selection activeCell="C62" sqref="C62"/>
    </sheetView>
  </sheetViews>
  <sheetFormatPr defaultColWidth="11" defaultRowHeight="13.2" x14ac:dyDescent="0.25"/>
  <cols>
    <col min="1" max="1" width="3.33203125" style="1" customWidth="1"/>
    <col min="2" max="2" width="6.6640625" style="38" customWidth="1"/>
    <col min="3" max="3" width="12" customWidth="1"/>
    <col min="4" max="12" width="7.88671875" customWidth="1"/>
    <col min="13" max="13" width="3.33203125" customWidth="1"/>
  </cols>
  <sheetData>
    <row r="1" spans="1:13" ht="11.25" customHeight="1" x14ac:dyDescent="0.25">
      <c r="A1" s="7"/>
      <c r="B1" s="28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.6" x14ac:dyDescent="0.3">
      <c r="A2" s="8"/>
      <c r="B2" s="29" t="s">
        <v>0</v>
      </c>
      <c r="C2" s="39">
        <v>44501</v>
      </c>
      <c r="D2" s="10"/>
      <c r="E2" s="11" t="s">
        <v>1</v>
      </c>
      <c r="F2" s="12"/>
      <c r="G2" s="12"/>
      <c r="H2" s="12"/>
      <c r="I2" s="12"/>
      <c r="J2" s="13"/>
      <c r="K2" s="13"/>
      <c r="L2" s="14"/>
      <c r="M2" s="4"/>
    </row>
    <row r="3" spans="1:13" ht="11.25" customHeight="1" x14ac:dyDescent="0.25">
      <c r="A3" s="8"/>
      <c r="B3" s="30"/>
      <c r="C3" s="15"/>
      <c r="D3" s="16"/>
      <c r="E3" s="15"/>
      <c r="F3" s="15"/>
      <c r="G3" s="15"/>
      <c r="H3" s="15"/>
      <c r="I3" s="15"/>
      <c r="J3" s="15"/>
      <c r="K3" s="15"/>
      <c r="L3" s="15"/>
      <c r="M3" s="4"/>
    </row>
    <row r="4" spans="1:13" ht="15.6" x14ac:dyDescent="0.25">
      <c r="A4" s="8"/>
      <c r="B4" s="31" t="s">
        <v>2</v>
      </c>
      <c r="C4" s="23" t="s">
        <v>2</v>
      </c>
      <c r="D4" s="25" t="s">
        <v>3</v>
      </c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4"/>
    </row>
    <row r="5" spans="1:13" ht="15.6" x14ac:dyDescent="0.25">
      <c r="A5" s="8"/>
      <c r="B5" s="32" t="s">
        <v>4</v>
      </c>
      <c r="C5" s="24" t="s">
        <v>5</v>
      </c>
      <c r="D5" s="18">
        <v>1</v>
      </c>
      <c r="E5" s="19">
        <v>0.96799999999999997</v>
      </c>
      <c r="F5" s="19">
        <v>0.93500000000000005</v>
      </c>
      <c r="G5" s="19">
        <v>0.90300000000000002</v>
      </c>
      <c r="H5" s="19">
        <v>0.871</v>
      </c>
      <c r="I5" s="19">
        <v>0.84099999999999997</v>
      </c>
      <c r="J5" s="19">
        <v>0.81200000000000006</v>
      </c>
      <c r="K5" s="19">
        <v>0.78200000000000003</v>
      </c>
      <c r="L5" s="19">
        <v>0.755</v>
      </c>
      <c r="M5" s="4"/>
    </row>
    <row r="6" spans="1:13" ht="11.25" customHeight="1" x14ac:dyDescent="0.25">
      <c r="A6" s="8"/>
      <c r="B6" s="33"/>
      <c r="C6" s="20"/>
      <c r="D6" s="21"/>
      <c r="E6" s="21"/>
      <c r="F6" s="21"/>
      <c r="G6" s="21"/>
      <c r="H6" s="21"/>
      <c r="I6" s="21"/>
      <c r="J6" s="21"/>
      <c r="K6" s="21"/>
      <c r="L6" s="21"/>
      <c r="M6" s="4"/>
    </row>
    <row r="7" spans="1:13" ht="12.75" customHeight="1" x14ac:dyDescent="0.25">
      <c r="A7" s="8"/>
      <c r="B7" s="34">
        <v>11</v>
      </c>
      <c r="C7" s="27">
        <v>1.0309999999999999</v>
      </c>
      <c r="D7" s="26">
        <f>($D$5*$C7)</f>
        <v>1.0309999999999999</v>
      </c>
      <c r="E7" s="22">
        <f>($E$5*$C7)</f>
        <v>0.9980079999999999</v>
      </c>
      <c r="F7" s="22">
        <f>($F$5*$C7)</f>
        <v>0.96398499999999998</v>
      </c>
      <c r="G7" s="22">
        <f>($G$5*$C7)</f>
        <v>0.93099299999999996</v>
      </c>
      <c r="H7" s="22">
        <f>($H$5*$C7)</f>
        <v>0.89800099999999994</v>
      </c>
      <c r="I7" s="22">
        <f>($I$5*$C7)</f>
        <v>0.86707099999999993</v>
      </c>
      <c r="J7" s="22">
        <f>($J$5*$C7)</f>
        <v>0.83717200000000003</v>
      </c>
      <c r="K7" s="22">
        <f>($K$5*$C7)</f>
        <v>0.80624200000000001</v>
      </c>
      <c r="L7" s="22">
        <f>($L$5*$C7)</f>
        <v>0.7784049999999999</v>
      </c>
      <c r="M7" s="4"/>
    </row>
    <row r="8" spans="1:13" ht="12.75" customHeight="1" x14ac:dyDescent="0.25">
      <c r="A8" s="8"/>
      <c r="B8" s="35">
        <v>12</v>
      </c>
      <c r="C8" s="27">
        <v>1.0369999999999999</v>
      </c>
      <c r="D8" s="26">
        <f t="shared" ref="D8:D23" si="0">($D$5*$C8)</f>
        <v>1.0369999999999999</v>
      </c>
      <c r="E8" s="22">
        <f t="shared" ref="E8:E23" si="1">($E$5*$C8)</f>
        <v>1.0038159999999998</v>
      </c>
      <c r="F8" s="22">
        <f t="shared" ref="F8:F23" si="2">($F$5*$C8)</f>
        <v>0.96959499999999998</v>
      </c>
      <c r="G8" s="22">
        <f t="shared" ref="G8:G23" si="3">($G$5*$C8)</f>
        <v>0.93641099999999999</v>
      </c>
      <c r="H8" s="22">
        <f t="shared" ref="H8:H23" si="4">($H$5*$C8)</f>
        <v>0.90322699999999989</v>
      </c>
      <c r="I8" s="22">
        <f t="shared" ref="I8:I23" si="5">($I$5*$C8)</f>
        <v>0.87211699999999992</v>
      </c>
      <c r="J8" s="22">
        <f t="shared" ref="J8:J23" si="6">($J$5*$C8)</f>
        <v>0.84204400000000001</v>
      </c>
      <c r="K8" s="22">
        <f t="shared" ref="K8:K23" si="7">($K$5*$C8)</f>
        <v>0.81093399999999993</v>
      </c>
      <c r="L8" s="22">
        <f t="shared" ref="L8:L23" si="8">($L$5*$C8)</f>
        <v>0.78293499999999994</v>
      </c>
      <c r="M8" s="4"/>
    </row>
    <row r="9" spans="1:13" ht="12.75" customHeight="1" x14ac:dyDescent="0.25">
      <c r="A9" s="8"/>
      <c r="B9" s="35">
        <v>15</v>
      </c>
      <c r="C9" s="27">
        <v>1.036</v>
      </c>
      <c r="D9" s="26">
        <f t="shared" si="0"/>
        <v>1.036</v>
      </c>
      <c r="E9" s="22">
        <f t="shared" si="1"/>
        <v>1.002848</v>
      </c>
      <c r="F9" s="22">
        <f t="shared" si="2"/>
        <v>0.96866000000000008</v>
      </c>
      <c r="G9" s="22">
        <f t="shared" si="3"/>
        <v>0.93550800000000001</v>
      </c>
      <c r="H9" s="22">
        <f t="shared" si="4"/>
        <v>0.90235600000000005</v>
      </c>
      <c r="I9" s="22">
        <f t="shared" si="5"/>
        <v>0.87127600000000005</v>
      </c>
      <c r="J9" s="22">
        <f t="shared" si="6"/>
        <v>0.84123200000000009</v>
      </c>
      <c r="K9" s="22">
        <f t="shared" si="7"/>
        <v>0.81015200000000009</v>
      </c>
      <c r="L9" s="22">
        <f t="shared" si="8"/>
        <v>0.78217999999999999</v>
      </c>
      <c r="M9" s="4"/>
    </row>
    <row r="10" spans="1:13" ht="12.75" customHeight="1" x14ac:dyDescent="0.25">
      <c r="A10" s="8"/>
      <c r="B10" s="35">
        <v>16</v>
      </c>
      <c r="C10" s="27">
        <v>1.0389999999999999</v>
      </c>
      <c r="D10" s="26">
        <f t="shared" si="0"/>
        <v>1.0389999999999999</v>
      </c>
      <c r="E10" s="22">
        <f t="shared" si="1"/>
        <v>1.005752</v>
      </c>
      <c r="F10" s="22">
        <f t="shared" si="2"/>
        <v>0.97146500000000002</v>
      </c>
      <c r="G10" s="22">
        <f t="shared" si="3"/>
        <v>0.93821699999999997</v>
      </c>
      <c r="H10" s="22">
        <f t="shared" si="4"/>
        <v>0.90496899999999991</v>
      </c>
      <c r="I10" s="22">
        <f t="shared" si="5"/>
        <v>0.87379899999999988</v>
      </c>
      <c r="J10" s="22">
        <f t="shared" si="6"/>
        <v>0.84366799999999997</v>
      </c>
      <c r="K10" s="22">
        <f t="shared" si="7"/>
        <v>0.81249799999999994</v>
      </c>
      <c r="L10" s="22">
        <f t="shared" si="8"/>
        <v>0.78444499999999995</v>
      </c>
      <c r="M10" s="4"/>
    </row>
    <row r="11" spans="1:13" ht="12.75" customHeight="1" x14ac:dyDescent="0.25">
      <c r="A11" s="8"/>
      <c r="B11" s="35">
        <v>17</v>
      </c>
      <c r="C11" s="27">
        <v>1.038</v>
      </c>
      <c r="D11" s="26">
        <f t="shared" si="0"/>
        <v>1.038</v>
      </c>
      <c r="E11" s="22">
        <f t="shared" si="1"/>
        <v>1.0047839999999999</v>
      </c>
      <c r="F11" s="22">
        <f t="shared" si="2"/>
        <v>0.97053000000000011</v>
      </c>
      <c r="G11" s="22">
        <f t="shared" si="3"/>
        <v>0.93731400000000009</v>
      </c>
      <c r="H11" s="22">
        <f t="shared" si="4"/>
        <v>0.90409800000000007</v>
      </c>
      <c r="I11" s="22">
        <f t="shared" si="5"/>
        <v>0.87295800000000001</v>
      </c>
      <c r="J11" s="22">
        <f t="shared" si="6"/>
        <v>0.84285600000000005</v>
      </c>
      <c r="K11" s="22">
        <f t="shared" si="7"/>
        <v>0.8117160000000001</v>
      </c>
      <c r="L11" s="22">
        <f t="shared" si="8"/>
        <v>0.78369</v>
      </c>
      <c r="M11" s="4"/>
    </row>
    <row r="12" spans="1:13" ht="12.75" customHeight="1" x14ac:dyDescent="0.25">
      <c r="A12" s="8"/>
      <c r="B12" s="35">
        <v>18</v>
      </c>
      <c r="C12" s="27">
        <v>1.038</v>
      </c>
      <c r="D12" s="26">
        <f t="shared" si="0"/>
        <v>1.038</v>
      </c>
      <c r="E12" s="22">
        <f t="shared" si="1"/>
        <v>1.0047839999999999</v>
      </c>
      <c r="F12" s="22">
        <f t="shared" si="2"/>
        <v>0.97053000000000011</v>
      </c>
      <c r="G12" s="22">
        <f t="shared" si="3"/>
        <v>0.93731400000000009</v>
      </c>
      <c r="H12" s="22">
        <f t="shared" si="4"/>
        <v>0.90409800000000007</v>
      </c>
      <c r="I12" s="22">
        <f t="shared" si="5"/>
        <v>0.87295800000000001</v>
      </c>
      <c r="J12" s="22">
        <f t="shared" si="6"/>
        <v>0.84285600000000005</v>
      </c>
      <c r="K12" s="22">
        <f t="shared" si="7"/>
        <v>0.8117160000000001</v>
      </c>
      <c r="L12" s="22">
        <f t="shared" si="8"/>
        <v>0.78369</v>
      </c>
      <c r="M12" s="4"/>
    </row>
    <row r="13" spans="1:13" ht="12.75" customHeight="1" x14ac:dyDescent="0.25">
      <c r="A13" s="8"/>
      <c r="B13" s="35">
        <v>19</v>
      </c>
      <c r="C13" s="27">
        <v>1.03</v>
      </c>
      <c r="D13" s="26">
        <f t="shared" si="0"/>
        <v>1.03</v>
      </c>
      <c r="E13" s="22">
        <f t="shared" si="1"/>
        <v>0.99704000000000004</v>
      </c>
      <c r="F13" s="22">
        <f t="shared" si="2"/>
        <v>0.96305000000000007</v>
      </c>
      <c r="G13" s="22">
        <f t="shared" si="3"/>
        <v>0.93009000000000008</v>
      </c>
      <c r="H13" s="22">
        <f t="shared" si="4"/>
        <v>0.89712999999999998</v>
      </c>
      <c r="I13" s="22">
        <f t="shared" si="5"/>
        <v>0.86622999999999994</v>
      </c>
      <c r="J13" s="22">
        <f t="shared" si="6"/>
        <v>0.8363600000000001</v>
      </c>
      <c r="K13" s="22">
        <f t="shared" si="7"/>
        <v>0.80546000000000006</v>
      </c>
      <c r="L13" s="22">
        <f t="shared" si="8"/>
        <v>0.77765000000000006</v>
      </c>
      <c r="M13" s="4"/>
    </row>
    <row r="14" spans="1:13" ht="12.75" customHeight="1" x14ac:dyDescent="0.25">
      <c r="A14" s="8"/>
      <c r="B14" s="35">
        <v>20</v>
      </c>
      <c r="C14" s="27">
        <v>1.03</v>
      </c>
      <c r="D14" s="26">
        <f t="shared" si="0"/>
        <v>1.03</v>
      </c>
      <c r="E14" s="22">
        <f t="shared" si="1"/>
        <v>0.99704000000000004</v>
      </c>
      <c r="F14" s="22">
        <f t="shared" si="2"/>
        <v>0.96305000000000007</v>
      </c>
      <c r="G14" s="22">
        <f t="shared" si="3"/>
        <v>0.93009000000000008</v>
      </c>
      <c r="H14" s="22">
        <f t="shared" si="4"/>
        <v>0.89712999999999998</v>
      </c>
      <c r="I14" s="22">
        <f t="shared" si="5"/>
        <v>0.86622999999999994</v>
      </c>
      <c r="J14" s="22">
        <f t="shared" si="6"/>
        <v>0.8363600000000001</v>
      </c>
      <c r="K14" s="22">
        <f t="shared" si="7"/>
        <v>0.80546000000000006</v>
      </c>
      <c r="L14" s="22">
        <f t="shared" si="8"/>
        <v>0.77765000000000006</v>
      </c>
      <c r="M14" s="4"/>
    </row>
    <row r="15" spans="1:13" ht="12.75" customHeight="1" x14ac:dyDescent="0.25">
      <c r="A15" s="8"/>
      <c r="B15" s="35">
        <v>21</v>
      </c>
      <c r="C15" s="27">
        <v>1.034</v>
      </c>
      <c r="D15" s="26">
        <f t="shared" si="0"/>
        <v>1.034</v>
      </c>
      <c r="E15" s="22">
        <f t="shared" si="1"/>
        <v>1.000912</v>
      </c>
      <c r="F15" s="22">
        <f t="shared" si="2"/>
        <v>0.96679000000000004</v>
      </c>
      <c r="G15" s="22">
        <f t="shared" si="3"/>
        <v>0.93370200000000003</v>
      </c>
      <c r="H15" s="22">
        <f t="shared" si="4"/>
        <v>0.90061400000000003</v>
      </c>
      <c r="I15" s="22">
        <f t="shared" si="5"/>
        <v>0.86959399999999998</v>
      </c>
      <c r="J15" s="22">
        <f t="shared" si="6"/>
        <v>0.83960800000000013</v>
      </c>
      <c r="K15" s="22">
        <f t="shared" si="7"/>
        <v>0.80858800000000008</v>
      </c>
      <c r="L15" s="22">
        <f t="shared" si="8"/>
        <v>0.78066999999999998</v>
      </c>
      <c r="M15" s="4"/>
    </row>
    <row r="16" spans="1:13" ht="12.75" customHeight="1" x14ac:dyDescent="0.25">
      <c r="A16" s="8"/>
      <c r="B16" s="35">
        <v>22</v>
      </c>
      <c r="C16" s="27">
        <v>1.0349999999999999</v>
      </c>
      <c r="D16" s="26">
        <f t="shared" si="0"/>
        <v>1.0349999999999999</v>
      </c>
      <c r="E16" s="22">
        <f t="shared" si="1"/>
        <v>1.0018799999999999</v>
      </c>
      <c r="F16" s="22">
        <f t="shared" si="2"/>
        <v>0.96772499999999995</v>
      </c>
      <c r="G16" s="22">
        <f t="shared" si="3"/>
        <v>0.93460499999999991</v>
      </c>
      <c r="H16" s="22">
        <f t="shared" si="4"/>
        <v>0.90148499999999998</v>
      </c>
      <c r="I16" s="22">
        <f t="shared" si="5"/>
        <v>0.87043499999999985</v>
      </c>
      <c r="J16" s="22">
        <f t="shared" si="6"/>
        <v>0.84041999999999994</v>
      </c>
      <c r="K16" s="22">
        <f t="shared" si="7"/>
        <v>0.80936999999999992</v>
      </c>
      <c r="L16" s="22">
        <f t="shared" si="8"/>
        <v>0.78142499999999993</v>
      </c>
      <c r="M16" s="4"/>
    </row>
    <row r="17" spans="1:13" ht="12.75" customHeight="1" x14ac:dyDescent="0.25">
      <c r="A17" s="8"/>
      <c r="B17" s="35">
        <v>23</v>
      </c>
      <c r="C17" s="27">
        <v>1.0389999999999999</v>
      </c>
      <c r="D17" s="26">
        <f t="shared" si="0"/>
        <v>1.0389999999999999</v>
      </c>
      <c r="E17" s="22">
        <f t="shared" si="1"/>
        <v>1.005752</v>
      </c>
      <c r="F17" s="22">
        <f t="shared" si="2"/>
        <v>0.97146500000000002</v>
      </c>
      <c r="G17" s="22">
        <f t="shared" si="3"/>
        <v>0.93821699999999997</v>
      </c>
      <c r="H17" s="22">
        <f t="shared" si="4"/>
        <v>0.90496899999999991</v>
      </c>
      <c r="I17" s="22">
        <f t="shared" si="5"/>
        <v>0.87379899999999988</v>
      </c>
      <c r="J17" s="22">
        <f t="shared" si="6"/>
        <v>0.84366799999999997</v>
      </c>
      <c r="K17" s="22">
        <f t="shared" si="7"/>
        <v>0.81249799999999994</v>
      </c>
      <c r="L17" s="22">
        <f t="shared" si="8"/>
        <v>0.78444499999999995</v>
      </c>
      <c r="M17" s="4"/>
    </row>
    <row r="18" spans="1:13" ht="12.75" customHeight="1" x14ac:dyDescent="0.25">
      <c r="A18" s="8"/>
      <c r="B18" s="35">
        <v>24</v>
      </c>
      <c r="C18" s="27">
        <v>1.032</v>
      </c>
      <c r="D18" s="26">
        <f t="shared" si="0"/>
        <v>1.032</v>
      </c>
      <c r="E18" s="22">
        <f t="shared" si="1"/>
        <v>0.99897599999999998</v>
      </c>
      <c r="F18" s="22">
        <f t="shared" si="2"/>
        <v>0.96492000000000011</v>
      </c>
      <c r="G18" s="22">
        <f t="shared" si="3"/>
        <v>0.93189600000000006</v>
      </c>
      <c r="H18" s="22">
        <f t="shared" si="4"/>
        <v>0.898872</v>
      </c>
      <c r="I18" s="22">
        <f t="shared" si="5"/>
        <v>0.86791200000000002</v>
      </c>
      <c r="J18" s="22">
        <f t="shared" si="6"/>
        <v>0.83798400000000006</v>
      </c>
      <c r="K18" s="22">
        <f t="shared" si="7"/>
        <v>0.80702400000000007</v>
      </c>
      <c r="L18" s="22">
        <f t="shared" si="8"/>
        <v>0.77916000000000007</v>
      </c>
      <c r="M18" s="4"/>
    </row>
    <row r="19" spans="1:13" ht="12.75" customHeight="1" x14ac:dyDescent="0.25">
      <c r="A19" s="8"/>
      <c r="B19" s="35">
        <v>25</v>
      </c>
      <c r="C19" s="27">
        <v>1.0309999999999999</v>
      </c>
      <c r="D19" s="26">
        <f t="shared" si="0"/>
        <v>1.0309999999999999</v>
      </c>
      <c r="E19" s="22">
        <f t="shared" si="1"/>
        <v>0.9980079999999999</v>
      </c>
      <c r="F19" s="22">
        <f t="shared" si="2"/>
        <v>0.96398499999999998</v>
      </c>
      <c r="G19" s="22">
        <f t="shared" si="3"/>
        <v>0.93099299999999996</v>
      </c>
      <c r="H19" s="22">
        <f t="shared" si="4"/>
        <v>0.89800099999999994</v>
      </c>
      <c r="I19" s="22">
        <f t="shared" si="5"/>
        <v>0.86707099999999993</v>
      </c>
      <c r="J19" s="22">
        <f t="shared" si="6"/>
        <v>0.83717200000000003</v>
      </c>
      <c r="K19" s="22">
        <f t="shared" si="7"/>
        <v>0.80624200000000001</v>
      </c>
      <c r="L19" s="22">
        <f t="shared" si="8"/>
        <v>0.7784049999999999</v>
      </c>
      <c r="M19" s="4"/>
    </row>
    <row r="20" spans="1:13" ht="12.75" customHeight="1" x14ac:dyDescent="0.25">
      <c r="A20" s="8"/>
      <c r="B20" s="35">
        <v>26</v>
      </c>
      <c r="C20" s="27">
        <v>1.034</v>
      </c>
      <c r="D20" s="26">
        <f t="shared" si="0"/>
        <v>1.034</v>
      </c>
      <c r="E20" s="22">
        <f t="shared" si="1"/>
        <v>1.000912</v>
      </c>
      <c r="F20" s="22">
        <f t="shared" si="2"/>
        <v>0.96679000000000004</v>
      </c>
      <c r="G20" s="22">
        <f t="shared" si="3"/>
        <v>0.93370200000000003</v>
      </c>
      <c r="H20" s="22">
        <f t="shared" si="4"/>
        <v>0.90061400000000003</v>
      </c>
      <c r="I20" s="22">
        <f t="shared" si="5"/>
        <v>0.86959399999999998</v>
      </c>
      <c r="J20" s="22">
        <f t="shared" si="6"/>
        <v>0.83960800000000013</v>
      </c>
      <c r="K20" s="22">
        <f t="shared" si="7"/>
        <v>0.80858800000000008</v>
      </c>
      <c r="L20" s="22">
        <f t="shared" si="8"/>
        <v>0.78066999999999998</v>
      </c>
      <c r="M20" s="4"/>
    </row>
    <row r="21" spans="1:13" ht="12.75" customHeight="1" x14ac:dyDescent="0.25">
      <c r="A21" s="8"/>
      <c r="B21" s="35">
        <v>27</v>
      </c>
      <c r="C21" s="27">
        <v>1.0509999999999999</v>
      </c>
      <c r="D21" s="26">
        <f t="shared" si="0"/>
        <v>1.0509999999999999</v>
      </c>
      <c r="E21" s="22">
        <f t="shared" si="1"/>
        <v>1.0173679999999998</v>
      </c>
      <c r="F21" s="22">
        <f t="shared" si="2"/>
        <v>0.98268500000000003</v>
      </c>
      <c r="G21" s="22">
        <f t="shared" si="3"/>
        <v>0.94905299999999992</v>
      </c>
      <c r="H21" s="22">
        <f t="shared" si="4"/>
        <v>0.91542099999999993</v>
      </c>
      <c r="I21" s="22">
        <f t="shared" si="5"/>
        <v>0.88389099999999987</v>
      </c>
      <c r="J21" s="22">
        <f t="shared" si="6"/>
        <v>0.85341200000000006</v>
      </c>
      <c r="K21" s="22">
        <f t="shared" si="7"/>
        <v>0.821882</v>
      </c>
      <c r="L21" s="22">
        <f t="shared" si="8"/>
        <v>0.7935049999999999</v>
      </c>
      <c r="M21" s="4"/>
    </row>
    <row r="22" spans="1:13" ht="12.75" customHeight="1" x14ac:dyDescent="0.25">
      <c r="A22" s="8"/>
      <c r="B22" s="35">
        <v>28</v>
      </c>
      <c r="C22" s="27">
        <v>1.0429999999999999</v>
      </c>
      <c r="D22" s="26">
        <f t="shared" si="0"/>
        <v>1.0429999999999999</v>
      </c>
      <c r="E22" s="22">
        <f t="shared" si="1"/>
        <v>1.0096239999999999</v>
      </c>
      <c r="F22" s="22">
        <f t="shared" si="2"/>
        <v>0.97520499999999999</v>
      </c>
      <c r="G22" s="22">
        <f t="shared" si="3"/>
        <v>0.94182899999999992</v>
      </c>
      <c r="H22" s="22">
        <f t="shared" si="4"/>
        <v>0.90845299999999995</v>
      </c>
      <c r="I22" s="22">
        <f t="shared" si="5"/>
        <v>0.87716299999999991</v>
      </c>
      <c r="J22" s="22">
        <f t="shared" si="6"/>
        <v>0.846916</v>
      </c>
      <c r="K22" s="22">
        <f t="shared" si="7"/>
        <v>0.81562599999999996</v>
      </c>
      <c r="L22" s="22">
        <f t="shared" si="8"/>
        <v>0.78746499999999997</v>
      </c>
      <c r="M22" s="4"/>
    </row>
    <row r="23" spans="1:13" ht="12.75" customHeight="1" x14ac:dyDescent="0.25">
      <c r="A23" s="8"/>
      <c r="B23" s="35">
        <v>29</v>
      </c>
      <c r="C23" s="27">
        <v>1.0389999999999999</v>
      </c>
      <c r="D23" s="26">
        <f t="shared" si="0"/>
        <v>1.0389999999999999</v>
      </c>
      <c r="E23" s="22">
        <f t="shared" si="1"/>
        <v>1.005752</v>
      </c>
      <c r="F23" s="22">
        <f t="shared" si="2"/>
        <v>0.97146500000000002</v>
      </c>
      <c r="G23" s="22">
        <f t="shared" si="3"/>
        <v>0.93821699999999997</v>
      </c>
      <c r="H23" s="22">
        <f t="shared" si="4"/>
        <v>0.90496899999999991</v>
      </c>
      <c r="I23" s="22">
        <f t="shared" si="5"/>
        <v>0.87379899999999988</v>
      </c>
      <c r="J23" s="22">
        <f t="shared" si="6"/>
        <v>0.84366799999999997</v>
      </c>
      <c r="K23" s="22">
        <f t="shared" si="7"/>
        <v>0.81249799999999994</v>
      </c>
      <c r="L23" s="22">
        <f t="shared" si="8"/>
        <v>0.78444499999999995</v>
      </c>
      <c r="M23" s="4"/>
    </row>
    <row r="24" spans="1:13" ht="12.75" customHeight="1" x14ac:dyDescent="0.25">
      <c r="A24" s="8"/>
      <c r="B24" s="35">
        <v>30</v>
      </c>
      <c r="C24" s="27">
        <v>1.0389999999999999</v>
      </c>
      <c r="D24" s="26">
        <f t="shared" ref="D24:D43" si="9">($D$5*$C24)</f>
        <v>1.0389999999999999</v>
      </c>
      <c r="E24" s="22">
        <f t="shared" ref="E24:E43" si="10">($E$5*$C24)</f>
        <v>1.005752</v>
      </c>
      <c r="F24" s="22">
        <f t="shared" ref="F24:F43" si="11">($F$5*$C24)</f>
        <v>0.97146500000000002</v>
      </c>
      <c r="G24" s="22">
        <f t="shared" ref="G24:G43" si="12">($G$5*$C24)</f>
        <v>0.93821699999999997</v>
      </c>
      <c r="H24" s="22">
        <f t="shared" ref="H24:H43" si="13">($H$5*$C24)</f>
        <v>0.90496899999999991</v>
      </c>
      <c r="I24" s="22">
        <f t="shared" ref="I24:I43" si="14">($I$5*$C24)</f>
        <v>0.87379899999999988</v>
      </c>
      <c r="J24" s="22">
        <f t="shared" ref="J24:J43" si="15">($J$5*$C24)</f>
        <v>0.84366799999999997</v>
      </c>
      <c r="K24" s="22">
        <f t="shared" ref="K24:K43" si="16">($K$5*$C24)</f>
        <v>0.81249799999999994</v>
      </c>
      <c r="L24" s="22">
        <f t="shared" ref="L24:L43" si="17">($L$5*$C24)</f>
        <v>0.78444499999999995</v>
      </c>
      <c r="M24" s="4"/>
    </row>
    <row r="25" spans="1:13" ht="12.75" customHeight="1" x14ac:dyDescent="0.25">
      <c r="A25" s="8"/>
      <c r="B25" s="35">
        <v>31</v>
      </c>
      <c r="C25" s="27">
        <v>1.0389999999999999</v>
      </c>
      <c r="D25" s="26">
        <f t="shared" si="9"/>
        <v>1.0389999999999999</v>
      </c>
      <c r="E25" s="22">
        <f t="shared" si="10"/>
        <v>1.005752</v>
      </c>
      <c r="F25" s="22">
        <f t="shared" si="11"/>
        <v>0.97146500000000002</v>
      </c>
      <c r="G25" s="22">
        <f t="shared" si="12"/>
        <v>0.93821699999999997</v>
      </c>
      <c r="H25" s="22">
        <f t="shared" si="13"/>
        <v>0.90496899999999991</v>
      </c>
      <c r="I25" s="22">
        <f t="shared" si="14"/>
        <v>0.87379899999999988</v>
      </c>
      <c r="J25" s="22">
        <f t="shared" si="15"/>
        <v>0.84366799999999997</v>
      </c>
      <c r="K25" s="22">
        <f t="shared" si="16"/>
        <v>0.81249799999999994</v>
      </c>
      <c r="L25" s="22">
        <f t="shared" si="17"/>
        <v>0.78444499999999995</v>
      </c>
      <c r="M25" s="4"/>
    </row>
    <row r="26" spans="1:13" ht="12.75" customHeight="1" x14ac:dyDescent="0.25">
      <c r="A26" s="8"/>
      <c r="B26" s="35">
        <v>33</v>
      </c>
      <c r="C26" s="27">
        <v>1.0389999999999999</v>
      </c>
      <c r="D26" s="26">
        <f t="shared" si="9"/>
        <v>1.0389999999999999</v>
      </c>
      <c r="E26" s="22">
        <f t="shared" si="10"/>
        <v>1.005752</v>
      </c>
      <c r="F26" s="22">
        <f t="shared" si="11"/>
        <v>0.97146500000000002</v>
      </c>
      <c r="G26" s="22">
        <f t="shared" si="12"/>
        <v>0.93821699999999997</v>
      </c>
      <c r="H26" s="22">
        <f t="shared" si="13"/>
        <v>0.90496899999999991</v>
      </c>
      <c r="I26" s="22">
        <f t="shared" si="14"/>
        <v>0.87379899999999988</v>
      </c>
      <c r="J26" s="22">
        <f t="shared" si="15"/>
        <v>0.84366799999999997</v>
      </c>
      <c r="K26" s="22">
        <f t="shared" si="16"/>
        <v>0.81249799999999994</v>
      </c>
      <c r="L26" s="22">
        <f t="shared" si="17"/>
        <v>0.78444499999999995</v>
      </c>
      <c r="M26" s="4"/>
    </row>
    <row r="27" spans="1:13" ht="12.75" customHeight="1" x14ac:dyDescent="0.25">
      <c r="A27" s="8"/>
      <c r="B27" s="35">
        <v>34</v>
      </c>
      <c r="C27" s="27">
        <v>1.0389999999999999</v>
      </c>
      <c r="D27" s="26">
        <f t="shared" si="9"/>
        <v>1.0389999999999999</v>
      </c>
      <c r="E27" s="22">
        <f t="shared" si="10"/>
        <v>1.005752</v>
      </c>
      <c r="F27" s="22">
        <f t="shared" si="11"/>
        <v>0.97146500000000002</v>
      </c>
      <c r="G27" s="22">
        <f t="shared" si="12"/>
        <v>0.93821699999999997</v>
      </c>
      <c r="H27" s="22">
        <f t="shared" si="13"/>
        <v>0.90496899999999991</v>
      </c>
      <c r="I27" s="22">
        <f t="shared" si="14"/>
        <v>0.87379899999999988</v>
      </c>
      <c r="J27" s="22">
        <f t="shared" si="15"/>
        <v>0.84366799999999997</v>
      </c>
      <c r="K27" s="22">
        <f t="shared" si="16"/>
        <v>0.81249799999999994</v>
      </c>
      <c r="L27" s="22">
        <f t="shared" si="17"/>
        <v>0.78444499999999995</v>
      </c>
      <c r="M27" s="4"/>
    </row>
    <row r="28" spans="1:13" ht="12.75" customHeight="1" x14ac:dyDescent="0.25">
      <c r="A28" s="8"/>
      <c r="B28" s="35">
        <v>35</v>
      </c>
      <c r="C28" s="27">
        <v>1.0389999999999999</v>
      </c>
      <c r="D28" s="26">
        <f t="shared" si="9"/>
        <v>1.0389999999999999</v>
      </c>
      <c r="E28" s="22">
        <f t="shared" si="10"/>
        <v>1.005752</v>
      </c>
      <c r="F28" s="22">
        <f t="shared" si="11"/>
        <v>0.97146500000000002</v>
      </c>
      <c r="G28" s="22">
        <f t="shared" si="12"/>
        <v>0.93821699999999997</v>
      </c>
      <c r="H28" s="22">
        <f t="shared" si="13"/>
        <v>0.90496899999999991</v>
      </c>
      <c r="I28" s="22">
        <f t="shared" si="14"/>
        <v>0.87379899999999988</v>
      </c>
      <c r="J28" s="22">
        <f t="shared" si="15"/>
        <v>0.84366799999999997</v>
      </c>
      <c r="K28" s="22">
        <f t="shared" si="16"/>
        <v>0.81249799999999994</v>
      </c>
      <c r="L28" s="22">
        <f t="shared" si="17"/>
        <v>0.78444499999999995</v>
      </c>
      <c r="M28" s="4"/>
    </row>
    <row r="29" spans="1:13" ht="12.75" customHeight="1" x14ac:dyDescent="0.25">
      <c r="A29" s="8"/>
      <c r="B29" s="35">
        <v>36</v>
      </c>
      <c r="C29" s="27">
        <v>1.0389999999999999</v>
      </c>
      <c r="D29" s="26">
        <f t="shared" si="9"/>
        <v>1.0389999999999999</v>
      </c>
      <c r="E29" s="22">
        <f t="shared" si="10"/>
        <v>1.005752</v>
      </c>
      <c r="F29" s="22">
        <f t="shared" si="11"/>
        <v>0.97146500000000002</v>
      </c>
      <c r="G29" s="22">
        <f t="shared" si="12"/>
        <v>0.93821699999999997</v>
      </c>
      <c r="H29" s="22">
        <f t="shared" si="13"/>
        <v>0.90496899999999991</v>
      </c>
      <c r="I29" s="22">
        <f t="shared" si="14"/>
        <v>0.87379899999999988</v>
      </c>
      <c r="J29" s="22">
        <f t="shared" si="15"/>
        <v>0.84366799999999997</v>
      </c>
      <c r="K29" s="22">
        <f t="shared" si="16"/>
        <v>0.81249799999999994</v>
      </c>
      <c r="L29" s="22">
        <f t="shared" si="17"/>
        <v>0.78444499999999995</v>
      </c>
      <c r="M29" s="4"/>
    </row>
    <row r="30" spans="1:13" ht="12.75" customHeight="1" x14ac:dyDescent="0.25">
      <c r="A30" s="8"/>
      <c r="B30" s="35">
        <v>37</v>
      </c>
      <c r="C30" s="27">
        <v>1.026</v>
      </c>
      <c r="D30" s="26">
        <f t="shared" si="9"/>
        <v>1.026</v>
      </c>
      <c r="E30" s="22">
        <f t="shared" si="10"/>
        <v>0.99316799999999994</v>
      </c>
      <c r="F30" s="22">
        <f t="shared" si="11"/>
        <v>0.95931000000000011</v>
      </c>
      <c r="G30" s="22">
        <f t="shared" si="12"/>
        <v>0.92647800000000002</v>
      </c>
      <c r="H30" s="22">
        <f t="shared" si="13"/>
        <v>0.89364600000000005</v>
      </c>
      <c r="I30" s="22">
        <f t="shared" si="14"/>
        <v>0.86286600000000002</v>
      </c>
      <c r="J30" s="22">
        <f t="shared" si="15"/>
        <v>0.83311200000000007</v>
      </c>
      <c r="K30" s="22">
        <f t="shared" si="16"/>
        <v>0.80233200000000005</v>
      </c>
      <c r="L30" s="22">
        <f t="shared" si="17"/>
        <v>0.77463000000000004</v>
      </c>
      <c r="M30" s="4"/>
    </row>
    <row r="31" spans="1:13" ht="12.75" customHeight="1" x14ac:dyDescent="0.25">
      <c r="A31" s="8"/>
      <c r="B31" s="35">
        <v>38</v>
      </c>
      <c r="C31" s="27">
        <v>1.0269999999999999</v>
      </c>
      <c r="D31" s="26">
        <f t="shared" si="9"/>
        <v>1.0269999999999999</v>
      </c>
      <c r="E31" s="22">
        <f t="shared" si="10"/>
        <v>0.99413599999999991</v>
      </c>
      <c r="F31" s="22">
        <f t="shared" si="11"/>
        <v>0.96024500000000002</v>
      </c>
      <c r="G31" s="22">
        <f t="shared" si="12"/>
        <v>0.9273809999999999</v>
      </c>
      <c r="H31" s="22">
        <f t="shared" si="13"/>
        <v>0.8945169999999999</v>
      </c>
      <c r="I31" s="22">
        <f t="shared" si="14"/>
        <v>0.86370699999999989</v>
      </c>
      <c r="J31" s="22">
        <f t="shared" si="15"/>
        <v>0.833924</v>
      </c>
      <c r="K31" s="22">
        <f t="shared" si="16"/>
        <v>0.80311399999999999</v>
      </c>
      <c r="L31" s="22">
        <f t="shared" si="17"/>
        <v>0.77538499999999999</v>
      </c>
      <c r="M31" s="4"/>
    </row>
    <row r="32" spans="1:13" ht="12.75" customHeight="1" x14ac:dyDescent="0.25">
      <c r="A32" s="8"/>
      <c r="B32" s="35">
        <v>40</v>
      </c>
      <c r="C32" s="27">
        <v>1.0289999999999999</v>
      </c>
      <c r="D32" s="26">
        <f t="shared" si="9"/>
        <v>1.0289999999999999</v>
      </c>
      <c r="E32" s="22">
        <f t="shared" si="10"/>
        <v>0.99607199999999985</v>
      </c>
      <c r="F32" s="22">
        <f t="shared" si="11"/>
        <v>0.96211499999999994</v>
      </c>
      <c r="G32" s="22">
        <f t="shared" si="12"/>
        <v>0.92918699999999999</v>
      </c>
      <c r="H32" s="22">
        <f t="shared" si="13"/>
        <v>0.89625899999999992</v>
      </c>
      <c r="I32" s="22">
        <f t="shared" si="14"/>
        <v>0.86538899999999985</v>
      </c>
      <c r="J32" s="22">
        <f t="shared" si="15"/>
        <v>0.83554799999999996</v>
      </c>
      <c r="K32" s="22">
        <f t="shared" si="16"/>
        <v>0.804678</v>
      </c>
      <c r="L32" s="22">
        <f t="shared" si="17"/>
        <v>0.77689499999999989</v>
      </c>
      <c r="M32" s="4"/>
    </row>
    <row r="33" spans="1:13" ht="12.75" customHeight="1" x14ac:dyDescent="0.25">
      <c r="A33" s="8"/>
      <c r="B33" s="35">
        <v>41</v>
      </c>
      <c r="C33" s="27">
        <v>1.0329999999999999</v>
      </c>
      <c r="D33" s="26">
        <f t="shared" si="9"/>
        <v>1.0329999999999999</v>
      </c>
      <c r="E33" s="22">
        <f t="shared" si="10"/>
        <v>0.99994399999999994</v>
      </c>
      <c r="F33" s="22">
        <f t="shared" si="11"/>
        <v>0.96585500000000002</v>
      </c>
      <c r="G33" s="22">
        <f t="shared" si="12"/>
        <v>0.93279899999999993</v>
      </c>
      <c r="H33" s="22">
        <f t="shared" si="13"/>
        <v>0.89974299999999996</v>
      </c>
      <c r="I33" s="22">
        <f t="shared" si="14"/>
        <v>0.86875299999999989</v>
      </c>
      <c r="J33" s="22">
        <f t="shared" si="15"/>
        <v>0.83879599999999999</v>
      </c>
      <c r="K33" s="22">
        <f t="shared" si="16"/>
        <v>0.80780599999999991</v>
      </c>
      <c r="L33" s="22">
        <f t="shared" si="17"/>
        <v>0.77991499999999991</v>
      </c>
      <c r="M33" s="4"/>
    </row>
    <row r="34" spans="1:13" ht="12.75" customHeight="1" x14ac:dyDescent="0.25">
      <c r="A34" s="8"/>
      <c r="B34" s="35">
        <v>42</v>
      </c>
      <c r="C34" s="27">
        <v>1.028</v>
      </c>
      <c r="D34" s="26">
        <f t="shared" si="9"/>
        <v>1.028</v>
      </c>
      <c r="E34" s="22">
        <f t="shared" si="10"/>
        <v>0.99510399999999999</v>
      </c>
      <c r="F34" s="22">
        <f t="shared" si="11"/>
        <v>0.96118000000000003</v>
      </c>
      <c r="G34" s="22">
        <f t="shared" si="12"/>
        <v>0.928284</v>
      </c>
      <c r="H34" s="22">
        <f t="shared" si="13"/>
        <v>0.89538800000000007</v>
      </c>
      <c r="I34" s="22">
        <f t="shared" si="14"/>
        <v>0.86454799999999998</v>
      </c>
      <c r="J34" s="22">
        <f t="shared" si="15"/>
        <v>0.83473600000000003</v>
      </c>
      <c r="K34" s="22">
        <f t="shared" si="16"/>
        <v>0.80389600000000005</v>
      </c>
      <c r="L34" s="22">
        <f t="shared" si="17"/>
        <v>0.77614000000000005</v>
      </c>
      <c r="M34" s="4"/>
    </row>
    <row r="35" spans="1:13" ht="12.75" customHeight="1" x14ac:dyDescent="0.25">
      <c r="A35" s="8"/>
      <c r="B35" s="35">
        <v>43</v>
      </c>
      <c r="C35" s="27">
        <v>1.0289999999999999</v>
      </c>
      <c r="D35" s="26">
        <f t="shared" si="9"/>
        <v>1.0289999999999999</v>
      </c>
      <c r="E35" s="22">
        <f t="shared" si="10"/>
        <v>0.99607199999999985</v>
      </c>
      <c r="F35" s="22">
        <f t="shared" si="11"/>
        <v>0.96211499999999994</v>
      </c>
      <c r="G35" s="22">
        <f t="shared" si="12"/>
        <v>0.92918699999999999</v>
      </c>
      <c r="H35" s="22">
        <f t="shared" si="13"/>
        <v>0.89625899999999992</v>
      </c>
      <c r="I35" s="22">
        <f t="shared" si="14"/>
        <v>0.86538899999999985</v>
      </c>
      <c r="J35" s="22">
        <f t="shared" si="15"/>
        <v>0.83554799999999996</v>
      </c>
      <c r="K35" s="22">
        <f t="shared" si="16"/>
        <v>0.804678</v>
      </c>
      <c r="L35" s="22">
        <f t="shared" si="17"/>
        <v>0.77689499999999989</v>
      </c>
      <c r="M35" s="4"/>
    </row>
    <row r="36" spans="1:13" ht="12.75" customHeight="1" x14ac:dyDescent="0.25">
      <c r="A36" s="8"/>
      <c r="B36" s="35">
        <v>44</v>
      </c>
      <c r="C36" s="27">
        <v>1.0269999999999999</v>
      </c>
      <c r="D36" s="26">
        <f t="shared" si="9"/>
        <v>1.0269999999999999</v>
      </c>
      <c r="E36" s="22">
        <f t="shared" si="10"/>
        <v>0.99413599999999991</v>
      </c>
      <c r="F36" s="22">
        <f t="shared" si="11"/>
        <v>0.96024500000000002</v>
      </c>
      <c r="G36" s="22">
        <f t="shared" si="12"/>
        <v>0.9273809999999999</v>
      </c>
      <c r="H36" s="22">
        <f t="shared" si="13"/>
        <v>0.8945169999999999</v>
      </c>
      <c r="I36" s="22">
        <f t="shared" si="14"/>
        <v>0.86370699999999989</v>
      </c>
      <c r="J36" s="22">
        <f t="shared" si="15"/>
        <v>0.833924</v>
      </c>
      <c r="K36" s="22">
        <f t="shared" si="16"/>
        <v>0.80311399999999999</v>
      </c>
      <c r="L36" s="22">
        <f t="shared" si="17"/>
        <v>0.77538499999999999</v>
      </c>
      <c r="M36" s="4"/>
    </row>
    <row r="37" spans="1:13" ht="12.75" customHeight="1" x14ac:dyDescent="0.25">
      <c r="A37" s="8"/>
      <c r="B37" s="35">
        <v>45</v>
      </c>
      <c r="C37" s="27">
        <v>1.0309999999999999</v>
      </c>
      <c r="D37" s="26">
        <f t="shared" si="9"/>
        <v>1.0309999999999999</v>
      </c>
      <c r="E37" s="22">
        <f t="shared" si="10"/>
        <v>0.9980079999999999</v>
      </c>
      <c r="F37" s="22">
        <f t="shared" si="11"/>
        <v>0.96398499999999998</v>
      </c>
      <c r="G37" s="22">
        <f t="shared" si="12"/>
        <v>0.93099299999999996</v>
      </c>
      <c r="H37" s="22">
        <f t="shared" si="13"/>
        <v>0.89800099999999994</v>
      </c>
      <c r="I37" s="22">
        <f t="shared" si="14"/>
        <v>0.86707099999999993</v>
      </c>
      <c r="J37" s="22">
        <f t="shared" si="15"/>
        <v>0.83717200000000003</v>
      </c>
      <c r="K37" s="22">
        <f t="shared" si="16"/>
        <v>0.80624200000000001</v>
      </c>
      <c r="L37" s="22">
        <f t="shared" si="17"/>
        <v>0.7784049999999999</v>
      </c>
      <c r="M37" s="4"/>
    </row>
    <row r="38" spans="1:13" ht="12.75" customHeight="1" x14ac:dyDescent="0.25">
      <c r="A38" s="8"/>
      <c r="B38" s="35">
        <v>50</v>
      </c>
      <c r="C38" s="27">
        <v>1.028</v>
      </c>
      <c r="D38" s="26">
        <f t="shared" si="9"/>
        <v>1.028</v>
      </c>
      <c r="E38" s="22">
        <f t="shared" si="10"/>
        <v>0.99510399999999999</v>
      </c>
      <c r="F38" s="22">
        <f t="shared" si="11"/>
        <v>0.96118000000000003</v>
      </c>
      <c r="G38" s="22">
        <f t="shared" si="12"/>
        <v>0.928284</v>
      </c>
      <c r="H38" s="22">
        <f t="shared" si="13"/>
        <v>0.89538800000000007</v>
      </c>
      <c r="I38" s="22">
        <f t="shared" si="14"/>
        <v>0.86454799999999998</v>
      </c>
      <c r="J38" s="22">
        <f t="shared" si="15"/>
        <v>0.83473600000000003</v>
      </c>
      <c r="K38" s="22">
        <f t="shared" si="16"/>
        <v>0.80389600000000005</v>
      </c>
      <c r="L38" s="22">
        <f t="shared" si="17"/>
        <v>0.77614000000000005</v>
      </c>
      <c r="M38" s="4"/>
    </row>
    <row r="39" spans="1:13" ht="12.75" customHeight="1" x14ac:dyDescent="0.25">
      <c r="A39" s="8"/>
      <c r="B39" s="35">
        <v>51</v>
      </c>
      <c r="C39" s="27">
        <v>1.0329999999999999</v>
      </c>
      <c r="D39" s="26">
        <f t="shared" si="9"/>
        <v>1.0329999999999999</v>
      </c>
      <c r="E39" s="22">
        <f t="shared" si="10"/>
        <v>0.99994399999999994</v>
      </c>
      <c r="F39" s="22">
        <f t="shared" si="11"/>
        <v>0.96585500000000002</v>
      </c>
      <c r="G39" s="22">
        <f t="shared" si="12"/>
        <v>0.93279899999999993</v>
      </c>
      <c r="H39" s="22">
        <f t="shared" si="13"/>
        <v>0.89974299999999996</v>
      </c>
      <c r="I39" s="22">
        <f t="shared" si="14"/>
        <v>0.86875299999999989</v>
      </c>
      <c r="J39" s="22">
        <f t="shared" si="15"/>
        <v>0.83879599999999999</v>
      </c>
      <c r="K39" s="22">
        <f t="shared" si="16"/>
        <v>0.80780599999999991</v>
      </c>
      <c r="L39" s="22">
        <f t="shared" si="17"/>
        <v>0.77991499999999991</v>
      </c>
      <c r="M39" s="4"/>
    </row>
    <row r="40" spans="1:13" ht="12.75" customHeight="1" x14ac:dyDescent="0.25">
      <c r="A40" s="8"/>
      <c r="B40" s="35">
        <v>52</v>
      </c>
      <c r="C40" s="27">
        <v>1.0249999999999999</v>
      </c>
      <c r="D40" s="26">
        <f t="shared" si="9"/>
        <v>1.0249999999999999</v>
      </c>
      <c r="E40" s="22">
        <f t="shared" si="10"/>
        <v>0.99219999999999986</v>
      </c>
      <c r="F40" s="22">
        <f t="shared" si="11"/>
        <v>0.95837499999999998</v>
      </c>
      <c r="G40" s="22">
        <f t="shared" si="12"/>
        <v>0.92557499999999993</v>
      </c>
      <c r="H40" s="22">
        <f t="shared" si="13"/>
        <v>0.89277499999999987</v>
      </c>
      <c r="I40" s="22">
        <f t="shared" si="14"/>
        <v>0.86202499999999993</v>
      </c>
      <c r="J40" s="22">
        <f t="shared" si="15"/>
        <v>0.83230000000000004</v>
      </c>
      <c r="K40" s="22">
        <f t="shared" si="16"/>
        <v>0.80154999999999998</v>
      </c>
      <c r="L40" s="22">
        <f t="shared" si="17"/>
        <v>0.77387499999999998</v>
      </c>
      <c r="M40" s="4"/>
    </row>
    <row r="41" spans="1:13" ht="12.75" customHeight="1" x14ac:dyDescent="0.25">
      <c r="A41" s="8"/>
      <c r="B41" s="35">
        <v>53</v>
      </c>
      <c r="C41" s="27">
        <v>1.0249999999999999</v>
      </c>
      <c r="D41" s="26">
        <f t="shared" si="9"/>
        <v>1.0249999999999999</v>
      </c>
      <c r="E41" s="22">
        <f t="shared" si="10"/>
        <v>0.99219999999999986</v>
      </c>
      <c r="F41" s="22">
        <f t="shared" si="11"/>
        <v>0.95837499999999998</v>
      </c>
      <c r="G41" s="22">
        <f t="shared" si="12"/>
        <v>0.92557499999999993</v>
      </c>
      <c r="H41" s="22">
        <f t="shared" si="13"/>
        <v>0.89277499999999987</v>
      </c>
      <c r="I41" s="22">
        <f t="shared" si="14"/>
        <v>0.86202499999999993</v>
      </c>
      <c r="J41" s="22">
        <f t="shared" si="15"/>
        <v>0.83230000000000004</v>
      </c>
      <c r="K41" s="22">
        <f t="shared" si="16"/>
        <v>0.80154999999999998</v>
      </c>
      <c r="L41" s="22">
        <f t="shared" si="17"/>
        <v>0.77387499999999998</v>
      </c>
      <c r="M41" s="4"/>
    </row>
    <row r="42" spans="1:13" ht="12.75" customHeight="1" x14ac:dyDescent="0.25">
      <c r="A42" s="8"/>
      <c r="B42" s="35">
        <v>54</v>
      </c>
      <c r="C42" s="27">
        <v>1.036</v>
      </c>
      <c r="D42" s="26">
        <f t="shared" si="9"/>
        <v>1.036</v>
      </c>
      <c r="E42" s="22">
        <f t="shared" si="10"/>
        <v>1.002848</v>
      </c>
      <c r="F42" s="22">
        <f t="shared" si="11"/>
        <v>0.96866000000000008</v>
      </c>
      <c r="G42" s="22">
        <f t="shared" si="12"/>
        <v>0.93550800000000001</v>
      </c>
      <c r="H42" s="22">
        <f t="shared" si="13"/>
        <v>0.90235600000000005</v>
      </c>
      <c r="I42" s="22">
        <f t="shared" si="14"/>
        <v>0.87127600000000005</v>
      </c>
      <c r="J42" s="22">
        <f t="shared" si="15"/>
        <v>0.84123200000000009</v>
      </c>
      <c r="K42" s="22">
        <f t="shared" si="16"/>
        <v>0.81015200000000009</v>
      </c>
      <c r="L42" s="22">
        <f t="shared" si="17"/>
        <v>0.78217999999999999</v>
      </c>
      <c r="M42" s="4"/>
    </row>
    <row r="43" spans="1:13" ht="12.75" customHeight="1" x14ac:dyDescent="0.25">
      <c r="A43" s="8"/>
      <c r="B43" s="35">
        <v>55</v>
      </c>
      <c r="C43" s="27">
        <v>1.0249999999999999</v>
      </c>
      <c r="D43" s="26">
        <f t="shared" si="9"/>
        <v>1.0249999999999999</v>
      </c>
      <c r="E43" s="22">
        <f t="shared" si="10"/>
        <v>0.99219999999999986</v>
      </c>
      <c r="F43" s="22">
        <f t="shared" si="11"/>
        <v>0.95837499999999998</v>
      </c>
      <c r="G43" s="22">
        <f t="shared" si="12"/>
        <v>0.92557499999999993</v>
      </c>
      <c r="H43" s="22">
        <f t="shared" si="13"/>
        <v>0.89277499999999987</v>
      </c>
      <c r="I43" s="22">
        <f t="shared" si="14"/>
        <v>0.86202499999999993</v>
      </c>
      <c r="J43" s="22">
        <f t="shared" si="15"/>
        <v>0.83230000000000004</v>
      </c>
      <c r="K43" s="22">
        <f t="shared" si="16"/>
        <v>0.80154999999999998</v>
      </c>
      <c r="L43" s="22">
        <f t="shared" si="17"/>
        <v>0.77387499999999998</v>
      </c>
      <c r="M43" s="4"/>
    </row>
    <row r="44" spans="1:13" ht="12.75" customHeight="1" x14ac:dyDescent="0.25">
      <c r="A44" s="8"/>
      <c r="B44" s="35">
        <v>56</v>
      </c>
      <c r="C44" s="27">
        <v>1.038</v>
      </c>
      <c r="D44" s="26">
        <f>($D$5*$C44)</f>
        <v>1.038</v>
      </c>
      <c r="E44" s="22">
        <f t="shared" ref="E44:E60" si="18">($E$5*$C44)</f>
        <v>1.0047839999999999</v>
      </c>
      <c r="F44" s="22">
        <f t="shared" ref="F44:F60" si="19">($F$5*$C44)</f>
        <v>0.97053000000000011</v>
      </c>
      <c r="G44" s="22">
        <f t="shared" ref="G44:G60" si="20">($G$5*$C44)</f>
        <v>0.93731400000000009</v>
      </c>
      <c r="H44" s="22">
        <f t="shared" ref="H44:H60" si="21">($H$5*$C44)</f>
        <v>0.90409800000000007</v>
      </c>
      <c r="I44" s="22">
        <f t="shared" ref="I44:I60" si="22">($I$5*$C44)</f>
        <v>0.87295800000000001</v>
      </c>
      <c r="J44" s="22">
        <f t="shared" ref="J44:J60" si="23">($J$5*$C44)</f>
        <v>0.84285600000000005</v>
      </c>
      <c r="K44" s="22">
        <f t="shared" ref="K44:K60" si="24">($K$5*$C44)</f>
        <v>0.8117160000000001</v>
      </c>
      <c r="L44" s="22">
        <f t="shared" ref="L44:L60" si="25">($L$5*$C44)</f>
        <v>0.78369</v>
      </c>
      <c r="M44" s="4"/>
    </row>
    <row r="45" spans="1:13" ht="12.75" customHeight="1" x14ac:dyDescent="0.25">
      <c r="A45" s="8"/>
      <c r="B45" s="35">
        <v>57</v>
      </c>
      <c r="C45" s="27">
        <v>1.0249999999999999</v>
      </c>
      <c r="D45" s="26">
        <f>($D$5*$C45)</f>
        <v>1.0249999999999999</v>
      </c>
      <c r="E45" s="22">
        <f t="shared" si="18"/>
        <v>0.99219999999999986</v>
      </c>
      <c r="F45" s="22">
        <f t="shared" si="19"/>
        <v>0.95837499999999998</v>
      </c>
      <c r="G45" s="22">
        <f t="shared" si="20"/>
        <v>0.92557499999999993</v>
      </c>
      <c r="H45" s="22">
        <f t="shared" si="21"/>
        <v>0.89277499999999987</v>
      </c>
      <c r="I45" s="22">
        <f t="shared" si="22"/>
        <v>0.86202499999999993</v>
      </c>
      <c r="J45" s="22">
        <f t="shared" si="23"/>
        <v>0.83230000000000004</v>
      </c>
      <c r="K45" s="22">
        <f t="shared" si="24"/>
        <v>0.80154999999999998</v>
      </c>
      <c r="L45" s="22">
        <f t="shared" si="25"/>
        <v>0.77387499999999998</v>
      </c>
      <c r="M45" s="4"/>
    </row>
    <row r="46" spans="1:13" ht="12.75" customHeight="1" x14ac:dyDescent="0.25">
      <c r="A46" s="8"/>
      <c r="B46" s="36">
        <v>58</v>
      </c>
      <c r="C46" s="27">
        <v>1.0289999999999999</v>
      </c>
      <c r="D46" s="26">
        <f t="shared" ref="D46:D60" si="26">($D$5*$C46)</f>
        <v>1.0289999999999999</v>
      </c>
      <c r="E46" s="22">
        <f t="shared" si="18"/>
        <v>0.99607199999999985</v>
      </c>
      <c r="F46" s="22">
        <f t="shared" si="19"/>
        <v>0.96211499999999994</v>
      </c>
      <c r="G46" s="22">
        <f t="shared" si="20"/>
        <v>0.92918699999999999</v>
      </c>
      <c r="H46" s="22">
        <f t="shared" si="21"/>
        <v>0.89625899999999992</v>
      </c>
      <c r="I46" s="22">
        <f t="shared" si="22"/>
        <v>0.86538899999999985</v>
      </c>
      <c r="J46" s="22">
        <f t="shared" si="23"/>
        <v>0.83554799999999996</v>
      </c>
      <c r="K46" s="22">
        <f t="shared" si="24"/>
        <v>0.804678</v>
      </c>
      <c r="L46" s="22">
        <f t="shared" si="25"/>
        <v>0.77689499999999989</v>
      </c>
      <c r="M46" s="4"/>
    </row>
    <row r="47" spans="1:13" ht="12.75" customHeight="1" x14ac:dyDescent="0.25">
      <c r="A47" s="8"/>
      <c r="B47" s="36">
        <v>59</v>
      </c>
      <c r="C47" s="27">
        <v>1.0249999999999999</v>
      </c>
      <c r="D47" s="26">
        <f t="shared" si="26"/>
        <v>1.0249999999999999</v>
      </c>
      <c r="E47" s="22">
        <f t="shared" si="18"/>
        <v>0.99219999999999986</v>
      </c>
      <c r="F47" s="22">
        <f t="shared" si="19"/>
        <v>0.95837499999999998</v>
      </c>
      <c r="G47" s="22">
        <f t="shared" si="20"/>
        <v>0.92557499999999993</v>
      </c>
      <c r="H47" s="22">
        <f t="shared" si="21"/>
        <v>0.89277499999999987</v>
      </c>
      <c r="I47" s="22">
        <f t="shared" si="22"/>
        <v>0.86202499999999993</v>
      </c>
      <c r="J47" s="22">
        <f t="shared" si="23"/>
        <v>0.83230000000000004</v>
      </c>
      <c r="K47" s="22">
        <f t="shared" si="24"/>
        <v>0.80154999999999998</v>
      </c>
      <c r="L47" s="22">
        <f t="shared" si="25"/>
        <v>0.77387499999999998</v>
      </c>
      <c r="M47" s="4"/>
    </row>
    <row r="48" spans="1:13" ht="12.75" customHeight="1" x14ac:dyDescent="0.25">
      <c r="A48" s="8"/>
      <c r="B48" s="36">
        <v>60</v>
      </c>
      <c r="C48" s="27">
        <v>1.036</v>
      </c>
      <c r="D48" s="26">
        <f t="shared" si="26"/>
        <v>1.036</v>
      </c>
      <c r="E48" s="22">
        <f t="shared" si="18"/>
        <v>1.002848</v>
      </c>
      <c r="F48" s="22">
        <f t="shared" si="19"/>
        <v>0.96866000000000008</v>
      </c>
      <c r="G48" s="22">
        <f t="shared" si="20"/>
        <v>0.93550800000000001</v>
      </c>
      <c r="H48" s="22">
        <f t="shared" si="21"/>
        <v>0.90235600000000005</v>
      </c>
      <c r="I48" s="22">
        <f t="shared" si="22"/>
        <v>0.87127600000000005</v>
      </c>
      <c r="J48" s="22">
        <f t="shared" si="23"/>
        <v>0.84123200000000009</v>
      </c>
      <c r="K48" s="22">
        <f t="shared" si="24"/>
        <v>0.81015200000000009</v>
      </c>
      <c r="L48" s="22">
        <f t="shared" si="25"/>
        <v>0.78217999999999999</v>
      </c>
      <c r="M48" s="4"/>
    </row>
    <row r="49" spans="1:13" ht="12.75" customHeight="1" x14ac:dyDescent="0.25">
      <c r="A49" s="8"/>
      <c r="B49" s="36">
        <v>61</v>
      </c>
      <c r="C49" s="27">
        <v>1.0249999999999999</v>
      </c>
      <c r="D49" s="26">
        <f t="shared" si="26"/>
        <v>1.0249999999999999</v>
      </c>
      <c r="E49" s="22">
        <f t="shared" si="18"/>
        <v>0.99219999999999986</v>
      </c>
      <c r="F49" s="22">
        <f t="shared" si="19"/>
        <v>0.95837499999999998</v>
      </c>
      <c r="G49" s="22">
        <f t="shared" si="20"/>
        <v>0.92557499999999993</v>
      </c>
      <c r="H49" s="22">
        <f t="shared" si="21"/>
        <v>0.89277499999999987</v>
      </c>
      <c r="I49" s="22">
        <f t="shared" si="22"/>
        <v>0.86202499999999993</v>
      </c>
      <c r="J49" s="22">
        <f t="shared" si="23"/>
        <v>0.83230000000000004</v>
      </c>
      <c r="K49" s="22">
        <f t="shared" si="24"/>
        <v>0.80154999999999998</v>
      </c>
      <c r="L49" s="22">
        <f t="shared" si="25"/>
        <v>0.77387499999999998</v>
      </c>
      <c r="M49" s="4"/>
    </row>
    <row r="50" spans="1:13" ht="12.75" customHeight="1" x14ac:dyDescent="0.25">
      <c r="A50" s="8"/>
      <c r="B50" s="36">
        <v>62</v>
      </c>
      <c r="C50" s="27">
        <v>1.0249999999999999</v>
      </c>
      <c r="D50" s="26">
        <f t="shared" si="26"/>
        <v>1.0249999999999999</v>
      </c>
      <c r="E50" s="22">
        <f t="shared" si="18"/>
        <v>0.99219999999999986</v>
      </c>
      <c r="F50" s="22">
        <f t="shared" si="19"/>
        <v>0.95837499999999998</v>
      </c>
      <c r="G50" s="22">
        <f t="shared" si="20"/>
        <v>0.92557499999999993</v>
      </c>
      <c r="H50" s="22">
        <f t="shared" si="21"/>
        <v>0.89277499999999987</v>
      </c>
      <c r="I50" s="22">
        <f t="shared" si="22"/>
        <v>0.86202499999999993</v>
      </c>
      <c r="J50" s="22">
        <f t="shared" si="23"/>
        <v>0.83230000000000004</v>
      </c>
      <c r="K50" s="22">
        <f t="shared" si="24"/>
        <v>0.80154999999999998</v>
      </c>
      <c r="L50" s="22">
        <f t="shared" si="25"/>
        <v>0.77387499999999998</v>
      </c>
      <c r="M50" s="4"/>
    </row>
    <row r="51" spans="1:13" ht="12.75" customHeight="1" x14ac:dyDescent="0.25">
      <c r="A51" s="8"/>
      <c r="B51" s="36">
        <v>63</v>
      </c>
      <c r="C51" s="27">
        <v>1.03</v>
      </c>
      <c r="D51" s="26">
        <f t="shared" si="26"/>
        <v>1.03</v>
      </c>
      <c r="E51" s="22">
        <f t="shared" si="18"/>
        <v>0.99704000000000004</v>
      </c>
      <c r="F51" s="22">
        <f t="shared" si="19"/>
        <v>0.96305000000000007</v>
      </c>
      <c r="G51" s="22">
        <f t="shared" si="20"/>
        <v>0.93009000000000008</v>
      </c>
      <c r="H51" s="22">
        <f t="shared" si="21"/>
        <v>0.89712999999999998</v>
      </c>
      <c r="I51" s="22">
        <f t="shared" si="22"/>
        <v>0.86622999999999994</v>
      </c>
      <c r="J51" s="22">
        <f t="shared" si="23"/>
        <v>0.8363600000000001</v>
      </c>
      <c r="K51" s="22">
        <f t="shared" si="24"/>
        <v>0.80546000000000006</v>
      </c>
      <c r="L51" s="22">
        <f t="shared" si="25"/>
        <v>0.77765000000000006</v>
      </c>
      <c r="M51" s="4"/>
    </row>
    <row r="52" spans="1:13" ht="12.75" customHeight="1" x14ac:dyDescent="0.25">
      <c r="A52" s="8"/>
      <c r="B52" s="36">
        <v>64</v>
      </c>
      <c r="C52" s="27">
        <v>1.028</v>
      </c>
      <c r="D52" s="26">
        <f t="shared" si="26"/>
        <v>1.028</v>
      </c>
      <c r="E52" s="22">
        <f t="shared" si="18"/>
        <v>0.99510399999999999</v>
      </c>
      <c r="F52" s="22">
        <f t="shared" si="19"/>
        <v>0.96118000000000003</v>
      </c>
      <c r="G52" s="22">
        <f t="shared" si="20"/>
        <v>0.928284</v>
      </c>
      <c r="H52" s="22">
        <f t="shared" si="21"/>
        <v>0.89538800000000007</v>
      </c>
      <c r="I52" s="22">
        <f t="shared" si="22"/>
        <v>0.86454799999999998</v>
      </c>
      <c r="J52" s="22">
        <f t="shared" si="23"/>
        <v>0.83473600000000003</v>
      </c>
      <c r="K52" s="22">
        <f t="shared" si="24"/>
        <v>0.80389600000000005</v>
      </c>
      <c r="L52" s="22">
        <f t="shared" si="25"/>
        <v>0.77614000000000005</v>
      </c>
      <c r="M52" s="4"/>
    </row>
    <row r="53" spans="1:13" ht="12.75" customHeight="1" x14ac:dyDescent="0.25">
      <c r="A53" s="8"/>
      <c r="B53" s="36">
        <v>67</v>
      </c>
      <c r="C53" s="27">
        <v>1.014</v>
      </c>
      <c r="D53" s="26">
        <f t="shared" si="26"/>
        <v>1.014</v>
      </c>
      <c r="E53" s="22">
        <f t="shared" si="18"/>
        <v>0.98155199999999998</v>
      </c>
      <c r="F53" s="22">
        <f t="shared" si="19"/>
        <v>0.9480900000000001</v>
      </c>
      <c r="G53" s="22">
        <f t="shared" si="20"/>
        <v>0.91564200000000007</v>
      </c>
      <c r="H53" s="22">
        <f t="shared" si="21"/>
        <v>0.88319400000000003</v>
      </c>
      <c r="I53" s="22">
        <f t="shared" si="22"/>
        <v>0.85277400000000003</v>
      </c>
      <c r="J53" s="22">
        <f t="shared" si="23"/>
        <v>0.8233680000000001</v>
      </c>
      <c r="K53" s="22">
        <f t="shared" si="24"/>
        <v>0.79294799999999999</v>
      </c>
      <c r="L53" s="22">
        <f t="shared" si="25"/>
        <v>0.76556999999999997</v>
      </c>
      <c r="M53" s="4"/>
    </row>
    <row r="54" spans="1:13" ht="12.75" customHeight="1" x14ac:dyDescent="0.25">
      <c r="A54" s="8"/>
      <c r="B54" s="36">
        <v>68</v>
      </c>
      <c r="C54" s="27">
        <v>1.0289999999999999</v>
      </c>
      <c r="D54" s="26">
        <f t="shared" si="26"/>
        <v>1.0289999999999999</v>
      </c>
      <c r="E54" s="22">
        <f t="shared" si="18"/>
        <v>0.99607199999999985</v>
      </c>
      <c r="F54" s="22">
        <f t="shared" si="19"/>
        <v>0.96211499999999994</v>
      </c>
      <c r="G54" s="22">
        <f t="shared" si="20"/>
        <v>0.92918699999999999</v>
      </c>
      <c r="H54" s="22">
        <f t="shared" si="21"/>
        <v>0.89625899999999992</v>
      </c>
      <c r="I54" s="22">
        <f t="shared" si="22"/>
        <v>0.86538899999999985</v>
      </c>
      <c r="J54" s="22">
        <f t="shared" si="23"/>
        <v>0.83554799999999996</v>
      </c>
      <c r="K54" s="22">
        <f t="shared" si="24"/>
        <v>0.804678</v>
      </c>
      <c r="L54" s="22">
        <f t="shared" si="25"/>
        <v>0.77689499999999989</v>
      </c>
      <c r="M54" s="4"/>
    </row>
    <row r="55" spans="1:13" ht="12.75" customHeight="1" x14ac:dyDescent="0.25">
      <c r="A55" s="8"/>
      <c r="B55" s="36">
        <v>69</v>
      </c>
      <c r="C55" s="27">
        <v>1.024</v>
      </c>
      <c r="D55" s="26">
        <f t="shared" si="26"/>
        <v>1.024</v>
      </c>
      <c r="E55" s="22">
        <f t="shared" si="18"/>
        <v>0.991232</v>
      </c>
      <c r="F55" s="22">
        <f t="shared" si="19"/>
        <v>0.95744000000000007</v>
      </c>
      <c r="G55" s="22">
        <f t="shared" si="20"/>
        <v>0.92467200000000005</v>
      </c>
      <c r="H55" s="22">
        <f t="shared" si="21"/>
        <v>0.89190400000000003</v>
      </c>
      <c r="I55" s="22">
        <f t="shared" si="22"/>
        <v>0.86118399999999995</v>
      </c>
      <c r="J55" s="22">
        <f t="shared" si="23"/>
        <v>0.83148800000000012</v>
      </c>
      <c r="K55" s="22">
        <f t="shared" si="24"/>
        <v>0.80076800000000004</v>
      </c>
      <c r="L55" s="22">
        <f t="shared" si="25"/>
        <v>0.77312000000000003</v>
      </c>
      <c r="M55" s="4"/>
    </row>
    <row r="56" spans="1:13" ht="12.75" customHeight="1" x14ac:dyDescent="0.25">
      <c r="A56" s="8"/>
      <c r="B56" s="36">
        <v>70</v>
      </c>
      <c r="C56" s="27">
        <v>1.0249999999999999</v>
      </c>
      <c r="D56" s="26">
        <f t="shared" si="26"/>
        <v>1.0249999999999999</v>
      </c>
      <c r="E56" s="22">
        <f t="shared" si="18"/>
        <v>0.99219999999999986</v>
      </c>
      <c r="F56" s="22">
        <f t="shared" si="19"/>
        <v>0.95837499999999998</v>
      </c>
      <c r="G56" s="22">
        <f t="shared" si="20"/>
        <v>0.92557499999999993</v>
      </c>
      <c r="H56" s="22">
        <f t="shared" si="21"/>
        <v>0.89277499999999987</v>
      </c>
      <c r="I56" s="22">
        <f t="shared" si="22"/>
        <v>0.86202499999999993</v>
      </c>
      <c r="J56" s="22">
        <f t="shared" si="23"/>
        <v>0.83230000000000004</v>
      </c>
      <c r="K56" s="22">
        <f t="shared" si="24"/>
        <v>0.80154999999999998</v>
      </c>
      <c r="L56" s="22">
        <f t="shared" si="25"/>
        <v>0.77387499999999998</v>
      </c>
      <c r="M56" s="4"/>
    </row>
    <row r="57" spans="1:13" ht="12.75" customHeight="1" x14ac:dyDescent="0.25">
      <c r="A57" s="8"/>
      <c r="B57" s="36">
        <v>71</v>
      </c>
      <c r="C57" s="27">
        <v>1.024</v>
      </c>
      <c r="D57" s="26">
        <f t="shared" si="26"/>
        <v>1.024</v>
      </c>
      <c r="E57" s="22">
        <f t="shared" si="18"/>
        <v>0.991232</v>
      </c>
      <c r="F57" s="22">
        <f t="shared" si="19"/>
        <v>0.95744000000000007</v>
      </c>
      <c r="G57" s="22">
        <f t="shared" si="20"/>
        <v>0.92467200000000005</v>
      </c>
      <c r="H57" s="22">
        <f t="shared" si="21"/>
        <v>0.89190400000000003</v>
      </c>
      <c r="I57" s="22">
        <f t="shared" si="22"/>
        <v>0.86118399999999995</v>
      </c>
      <c r="J57" s="22">
        <f t="shared" si="23"/>
        <v>0.83148800000000012</v>
      </c>
      <c r="K57" s="22">
        <f t="shared" si="24"/>
        <v>0.80076800000000004</v>
      </c>
      <c r="L57" s="22">
        <f t="shared" si="25"/>
        <v>0.77312000000000003</v>
      </c>
      <c r="M57" s="4"/>
    </row>
    <row r="58" spans="1:13" ht="12.75" customHeight="1" x14ac:dyDescent="0.25">
      <c r="A58" s="8"/>
      <c r="B58" s="36">
        <v>72</v>
      </c>
      <c r="C58" s="27">
        <v>1.0289999999999999</v>
      </c>
      <c r="D58" s="26">
        <f t="shared" si="26"/>
        <v>1.0289999999999999</v>
      </c>
      <c r="E58" s="22">
        <f t="shared" si="18"/>
        <v>0.99607199999999985</v>
      </c>
      <c r="F58" s="22">
        <f t="shared" si="19"/>
        <v>0.96211499999999994</v>
      </c>
      <c r="G58" s="22">
        <f t="shared" si="20"/>
        <v>0.92918699999999999</v>
      </c>
      <c r="H58" s="22">
        <f t="shared" si="21"/>
        <v>0.89625899999999992</v>
      </c>
      <c r="I58" s="22">
        <f t="shared" si="22"/>
        <v>0.86538899999999985</v>
      </c>
      <c r="J58" s="22">
        <f t="shared" si="23"/>
        <v>0.83554799999999996</v>
      </c>
      <c r="K58" s="22">
        <f t="shared" si="24"/>
        <v>0.804678</v>
      </c>
      <c r="L58" s="22">
        <f t="shared" si="25"/>
        <v>0.77689499999999989</v>
      </c>
      <c r="M58" s="4"/>
    </row>
    <row r="59" spans="1:13" ht="12.75" customHeight="1" x14ac:dyDescent="0.25">
      <c r="A59" s="8"/>
      <c r="B59" s="36">
        <v>73</v>
      </c>
      <c r="C59" s="27">
        <v>1.0389999999999999</v>
      </c>
      <c r="D59" s="26">
        <f t="shared" si="26"/>
        <v>1.0389999999999999</v>
      </c>
      <c r="E59" s="22">
        <f t="shared" si="18"/>
        <v>1.005752</v>
      </c>
      <c r="F59" s="22">
        <f t="shared" si="19"/>
        <v>0.97146500000000002</v>
      </c>
      <c r="G59" s="22">
        <f t="shared" si="20"/>
        <v>0.93821699999999997</v>
      </c>
      <c r="H59" s="22">
        <f t="shared" si="21"/>
        <v>0.90496899999999991</v>
      </c>
      <c r="I59" s="22">
        <f t="shared" si="22"/>
        <v>0.87379899999999988</v>
      </c>
      <c r="J59" s="22">
        <f t="shared" si="23"/>
        <v>0.84366799999999997</v>
      </c>
      <c r="K59" s="22">
        <f t="shared" si="24"/>
        <v>0.81249799999999994</v>
      </c>
      <c r="L59" s="22">
        <f t="shared" si="25"/>
        <v>0.78444499999999995</v>
      </c>
      <c r="M59" s="4"/>
    </row>
    <row r="60" spans="1:13" ht="12.75" customHeight="1" x14ac:dyDescent="0.25">
      <c r="A60" s="8"/>
      <c r="B60" s="36">
        <v>74</v>
      </c>
      <c r="C60" s="27">
        <v>1.0389999999999999</v>
      </c>
      <c r="D60" s="26">
        <f t="shared" si="26"/>
        <v>1.0389999999999999</v>
      </c>
      <c r="E60" s="22">
        <f t="shared" si="18"/>
        <v>1.005752</v>
      </c>
      <c r="F60" s="22">
        <f t="shared" si="19"/>
        <v>0.97146500000000002</v>
      </c>
      <c r="G60" s="22">
        <f t="shared" si="20"/>
        <v>0.93821699999999997</v>
      </c>
      <c r="H60" s="22">
        <f t="shared" si="21"/>
        <v>0.90496899999999991</v>
      </c>
      <c r="I60" s="22">
        <f t="shared" si="22"/>
        <v>0.87379899999999988</v>
      </c>
      <c r="J60" s="22">
        <f t="shared" si="23"/>
        <v>0.84366799999999997</v>
      </c>
      <c r="K60" s="22">
        <f t="shared" si="24"/>
        <v>0.81249799999999994</v>
      </c>
      <c r="L60" s="22">
        <f t="shared" si="25"/>
        <v>0.78444499999999995</v>
      </c>
      <c r="M60" s="4"/>
    </row>
    <row r="61" spans="1:13" ht="11.25" customHeight="1" x14ac:dyDescent="0.25">
      <c r="A61" s="5"/>
      <c r="B61" s="37"/>
      <c r="C61" s="9"/>
      <c r="D61" s="9"/>
      <c r="E61" s="9"/>
      <c r="F61" s="9"/>
      <c r="G61" s="9"/>
      <c r="H61" s="9"/>
      <c r="I61" s="9"/>
      <c r="J61" s="9"/>
      <c r="K61" s="9"/>
      <c r="L61" s="9"/>
      <c r="M61" s="6"/>
    </row>
  </sheetData>
  <phoneticPr fontId="0" type="noConversion"/>
  <printOptions horizontalCentered="1" verticalCentered="1"/>
  <pageMargins left="0.53" right="0.52" top="0.77" bottom="0.77" header="0.5" footer="0.5"/>
  <pageSetup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Ponce</dc:creator>
  <cp:lastModifiedBy>Caldwell, Anika</cp:lastModifiedBy>
  <cp:lastPrinted>2020-03-28T16:18:13Z</cp:lastPrinted>
  <dcterms:created xsi:type="dcterms:W3CDTF">2001-11-26T18:28:17Z</dcterms:created>
  <dcterms:modified xsi:type="dcterms:W3CDTF">2021-10-28T20:48:08Z</dcterms:modified>
</cp:coreProperties>
</file>